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ok4web118\"/>
    </mc:Choice>
  </mc:AlternateContent>
  <xr:revisionPtr revIDLastSave="0" documentId="8_{F268D1CA-0C33-4A20-AFAE-63BCF761FCF9}" xr6:coauthVersionLast="47" xr6:coauthVersionMax="47" xr10:uidLastSave="{00000000-0000-0000-0000-000000000000}"/>
  <bookViews>
    <workbookView xWindow="2040" yWindow="1440" windowWidth="21600" windowHeight="11385" activeTab="1" xr2:uid="{00000000-000D-0000-FFFF-FFFF00000000}"/>
  </bookViews>
  <sheets>
    <sheet name="Contents" sheetId="1" r:id="rId1"/>
    <sheet name="Table_1" sheetId="2" r:id="rId2"/>
    <sheet name="Table_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A8" i="1"/>
</calcChain>
</file>

<file path=xl/sharedStrings.xml><?xml version="1.0" encoding="utf-8"?>
<sst xmlns="http://schemas.openxmlformats.org/spreadsheetml/2006/main" count="94" uniqueCount="61">
  <si>
    <t>Contents</t>
  </si>
  <si>
    <t>Tables</t>
  </si>
  <si>
    <t>Back to Table of Contents</t>
  </si>
  <si>
    <t>Table 1. 
Federal Minimum Wages Under S. 2488, the Raise the Wage Act of 2023</t>
  </si>
  <si>
    <t>Date</t>
  </si>
  <si>
    <t>Federal Minimum Wage</t>
  </si>
  <si>
    <t>July 1, 2030, and later</t>
  </si>
  <si>
    <t>Table 2. 
Estimated Budgetary Effects of S. 2488, the Raise the Wage Act of 2023</t>
  </si>
  <si>
    <t>Millions of dollars</t>
  </si>
  <si>
    <t>Major health care programs</t>
  </si>
  <si>
    <t>Medicaid</t>
  </si>
  <si>
    <t>*</t>
  </si>
  <si>
    <t>Medicare</t>
  </si>
  <si>
    <t>Unemployment compensation</t>
  </si>
  <si>
    <t>Nutrition programs</t>
  </si>
  <si>
    <t>Child nutrition programs</t>
  </si>
  <si>
    <t>Social Security (off-budget)</t>
  </si>
  <si>
    <t>Other</t>
  </si>
  <si>
    <t>Supplemental Security Income</t>
  </si>
  <si>
    <t>Federal civilian and military retirement</t>
  </si>
  <si>
    <t>On-budget</t>
  </si>
  <si>
    <t>Off-budget</t>
  </si>
  <si>
    <t>Increases or decreases (-) in revenues</t>
  </si>
  <si>
    <t>Total changes in revenues</t>
  </si>
  <si>
    <t>Effect on the deficit</t>
  </si>
  <si>
    <t>Federal workers’ pay</t>
  </si>
  <si>
    <t>2024–2028</t>
  </si>
  <si>
    <t>2024–2033</t>
  </si>
  <si>
    <t>Increases or decreases (-) in direct spending (outlays)</t>
  </si>
  <si>
    <t>SNAP</t>
  </si>
  <si>
    <t>Veterans’ disability compensation and pension programs</t>
  </si>
  <si>
    <t>Total changes in 
direct spending</t>
  </si>
  <si>
    <t>Earned income, child,
and other tax credits</t>
  </si>
  <si>
    <t>Net increase or decrease (-) in the deficit 
from changes in direct spending and revenues</t>
  </si>
  <si>
    <r>
      <t>plus an indexing 
adjustment</t>
    </r>
    <r>
      <rPr>
        <vertAlign val="superscript"/>
        <sz val="11"/>
        <color rgb="FF000000"/>
        <rFont val="Arial"/>
        <family val="2"/>
      </rPr>
      <t>a</t>
    </r>
  </si>
  <si>
    <t>Data source: Congressional Budget Office. </t>
  </si>
  <si>
    <t>CBO analyzed the Raise the Wage Act of 2023 as introduced in the Senate on July 25, 2023. This analysis incorporates the assumption that the bill will be enacted at the end of April 2024.</t>
  </si>
  <si>
    <t>Under current law, the federal minimum wage is $7.25. </t>
  </si>
  <si>
    <t>a. Each year, as a result of the indexing adjustment, the minimum wage would equal the previous year’s value plus the annual percentage increase, if any, in the median hourly wage of all employees.</t>
  </si>
  <si>
    <t>Components may not add up to totals because of rounding. </t>
  </si>
  <si>
    <t>Off-budget effects are designated by law as excluded from budget totals. The revenues and outlays of the two Social Security trust funds (the Old-Age and Survivors Insurance Trust Fund and the Disability Insurance Trust Fund) and the transactions of the Postal Service are off-budget.</t>
  </si>
  <si>
    <t>All effects in this table are on-budget unless otherwise noted.</t>
  </si>
  <si>
    <t>This table does not include increases in net outlays for interest on federal debt (as projected under current law) that would stem from estimated changes to interest rates and inflation under the bill. </t>
  </si>
  <si>
    <t>CHIP = Children’s Health Insurance Program; SNAP = Supplemental Nutrition Assistance Program; * = between –$500,000 and $500,000. </t>
  </si>
  <si>
    <t>a. In CBO’s baseline budget projections (which incorporate the assumption that current law would generally remain unchanged), funding for CHIP would be insufficient to fund benefits after 2031. CBO estimates that higher spending under the bill would cause funding to be insufficient sooner, leading to an estimated reduction in spending in 2032.</t>
  </si>
  <si>
    <t>b. Marketplace subsidies are premium tax credits for health insurance purchased through the marketplaces established by the Affordable Care Act.</t>
  </si>
  <si>
    <t>c. Costs for federal student loan programs are estimated using the procedures established in the Federal Credit Reform Act of 1990. Changes to the estimated costs of outstanding loans are shown in 2024, the assumed year of enactment.</t>
  </si>
  <si>
    <t>d. Includes retirement programs for the Coast Guard and for workers in railroads, the Foreign Service, and the Public Health Service.</t>
  </si>
  <si>
    <t>e. In CBO’s baseline projections, the Postal Service (USPS) exhausts its available budgetary resources in 2029 and consequently reduces its costs in that year to the amount that CBO estimates it would collect in receipts. Because this legislation would increase the costs of the USPS by less than $500,000 in several years but would not increase its receipts, CBO estimates that the USPS would be forced to reduce its expenses by an equal amount in 2029, resulting in no significant net cost to the agency over the 2024–2033 period.</t>
  </si>
  <si>
    <t>f. Includes changes to the earned income tax credit and the child tax credit. The revenue and outlay effects together represent a reduction of $1,784 million for the earned income tax credit and an increase of $354 million for the child tax credit. Also includes an increase in revenues that partially offsets the increase in outlays for unemployment compensation. States would increase their tax revenues to maintain a positive balance in their unemployment trust funds over time, and those revenues are reflected in the federal budget.</t>
  </si>
  <si>
    <t>g. Estimates are based on the assumption that appropriations of the necessary amounts would be provided in each year.</t>
  </si>
  <si>
    <r>
      <t>CHIP</t>
    </r>
    <r>
      <rPr>
        <vertAlign val="superscript"/>
        <sz val="11"/>
        <color rgb="FF000000"/>
        <rFont val="Arial"/>
        <family val="2"/>
      </rPr>
      <t>a</t>
    </r>
  </si>
  <si>
    <r>
      <t>Marketplace subsidies </t>
    </r>
    <r>
      <rPr>
        <vertAlign val="superscript"/>
        <sz val="11"/>
        <color rgb="FF000000"/>
        <rFont val="Arial"/>
        <family val="2"/>
      </rPr>
      <t>b</t>
    </r>
  </si>
  <si>
    <r>
      <t>Student loans</t>
    </r>
    <r>
      <rPr>
        <vertAlign val="superscript"/>
        <sz val="11"/>
        <color rgb="FF000000"/>
        <rFont val="Arial"/>
        <family val="2"/>
      </rPr>
      <t> c</t>
    </r>
  </si>
  <si>
    <r>
      <t>Other retirement programs</t>
    </r>
    <r>
      <rPr>
        <vertAlign val="superscript"/>
        <sz val="11"/>
        <color rgb="FF000000"/>
        <rFont val="Arial"/>
        <family val="2"/>
      </rPr>
      <t> d</t>
    </r>
  </si>
  <si>
    <r>
      <t>Postal Service (off-budget)</t>
    </r>
    <r>
      <rPr>
        <vertAlign val="superscript"/>
        <sz val="11"/>
        <color rgb="FF000000"/>
        <rFont val="Arial"/>
        <family val="2"/>
      </rPr>
      <t> e</t>
    </r>
  </si>
  <si>
    <r>
      <t>Marketplace subsidies</t>
    </r>
    <r>
      <rPr>
        <vertAlign val="superscript"/>
        <sz val="11"/>
        <color rgb="FF000000"/>
        <rFont val="Arial"/>
        <family val="2"/>
      </rPr>
      <t>b</t>
    </r>
  </si>
  <si>
    <r>
      <t>Revenues from income and 
payroll taxes</t>
    </r>
    <r>
      <rPr>
        <vertAlign val="superscript"/>
        <sz val="11"/>
        <color rgb="FF000000"/>
        <rFont val="Arial"/>
        <family val="2"/>
      </rPr>
      <t> f</t>
    </r>
  </si>
  <si>
    <r>
      <t>Increases in spending subject to appropriation</t>
    </r>
    <r>
      <rPr>
        <b/>
        <vertAlign val="superscript"/>
        <sz val="11"/>
        <color rgb="FF000000"/>
        <rFont val="Arial"/>
        <family val="2"/>
      </rPr>
      <t> g</t>
    </r>
  </si>
  <si>
    <t>www.cbo.gov/publication/59833</t>
  </si>
  <si>
    <r>
      <t xml:space="preserve">This file presents the data from the tables in CBO's December 2023 report </t>
    </r>
    <r>
      <rPr>
        <i/>
        <sz val="11"/>
        <color rgb="FF000000"/>
        <rFont val="Arial"/>
        <family val="2"/>
      </rPr>
      <t>The Budgetary and Economic Effects of S. 2488, the Raise the Wage Act of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</si>
</sst>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0.0"/>
    <numFmt numFmtId="165" formatCode="&quot; &quot;* #,##0.00&quot; &quot;;&quot; &quot;* &quot;(&quot;#,##0.00&quot;)&quot;;&quot; &quot;* &quot;-&quot;#&quot; &quot;;&quot; &quot;@&quot; &quot;"/>
    <numFmt numFmtId="166" formatCode="&quot; &quot;&quot;$&quot;* #,##0.00&quot; &quot;;&quot; &quot;&quot;$&quot;* &quot;(&quot;#,##0.00&quot;)&quot;;&quot; &quot;&quot;$&quot;* &quot;-&quot;#&quot; &quot;;&quot; &quot;@&quot; &quot;"/>
    <numFmt numFmtId="167" formatCode="[$-409]mmmm\ d\,\ yyyy;@"/>
  </numFmts>
  <fonts count="42">
    <font>
      <sz val="11"/>
      <color rgb="FF000000"/>
      <name val="Calibri"/>
      <family val="2"/>
    </font>
    <font>
      <sz val="11"/>
      <color rgb="FF000000"/>
      <name val="Calibri"/>
      <family val="2"/>
    </font>
    <font>
      <sz val="10"/>
      <color rgb="FF000000"/>
      <name val="Arial"/>
      <family val="2"/>
    </font>
    <font>
      <sz val="10"/>
      <color rgb="FFFFFFFF"/>
      <name val="Arial"/>
      <family val="2"/>
    </font>
    <font>
      <sz val="10"/>
      <color rgb="FF9C0006"/>
      <name val="Arial"/>
      <family val="2"/>
    </font>
    <font>
      <b/>
      <sz val="10"/>
      <color rgb="FFFA7D00"/>
      <name val="Arial"/>
      <family val="2"/>
    </font>
    <font>
      <b/>
      <sz val="10"/>
      <color rgb="FFFFFFFF"/>
      <name val="Arial"/>
      <family val="2"/>
    </font>
    <font>
      <i/>
      <sz val="10"/>
      <color rgb="FF7F7F7F"/>
      <name val="Arial"/>
      <family val="2"/>
    </font>
    <font>
      <sz val="10"/>
      <color rgb="FF006100"/>
      <name val="Arial"/>
      <family val="2"/>
    </font>
    <font>
      <b/>
      <sz val="15"/>
      <color rgb="FF1F497D"/>
      <name val="Arial"/>
      <family val="2"/>
    </font>
    <font>
      <b/>
      <sz val="13"/>
      <color rgb="FF1F497D"/>
      <name val="Arial"/>
      <family val="2"/>
    </font>
    <font>
      <b/>
      <sz val="11"/>
      <color rgb="FF1F497D"/>
      <name val="Arial"/>
      <family val="2"/>
    </font>
    <font>
      <sz val="11"/>
      <color rgb="FF1F497D"/>
      <name val="Arial"/>
      <family val="2"/>
    </font>
    <font>
      <u/>
      <sz val="11"/>
      <color rgb="FF0000FF"/>
      <name val="Calibri"/>
      <family val="2"/>
    </font>
    <font>
      <u/>
      <sz val="12"/>
      <color rgb="FF0000FF"/>
      <name val="Arial"/>
      <family val="2"/>
    </font>
    <font>
      <u/>
      <sz val="10"/>
      <color rgb="FF0000FF"/>
      <name val="Arial"/>
      <family val="2"/>
    </font>
    <font>
      <sz val="10"/>
      <color rgb="FF3F3F76"/>
      <name val="Arial"/>
      <family val="2"/>
    </font>
    <font>
      <sz val="10"/>
      <color rgb="FFFA7D00"/>
      <name val="Arial"/>
      <family val="2"/>
    </font>
    <font>
      <sz val="10"/>
      <color rgb="FF9C6500"/>
      <name val="Arial"/>
      <family val="2"/>
    </font>
    <font>
      <sz val="12"/>
      <color rgb="FF000000"/>
      <name val="Arial"/>
      <family val="2"/>
    </font>
    <font>
      <sz val="12"/>
      <color rgb="FF000000"/>
      <name val="Calibri"/>
      <family val="2"/>
    </font>
    <font>
      <sz val="12"/>
      <color rgb="FF000000"/>
      <name val="Times New Roman"/>
      <family val="1"/>
    </font>
    <font>
      <sz val="10"/>
      <color rgb="FF000000"/>
      <name val="MS Sans Serif"/>
    </font>
    <font>
      <sz val="11"/>
      <color rgb="FF000000"/>
      <name val="Arial"/>
      <family val="2"/>
    </font>
    <font>
      <b/>
      <sz val="10"/>
      <color rgb="FF3F3F3F"/>
      <name val="Arial"/>
      <family val="2"/>
    </font>
    <font>
      <b/>
      <sz val="10"/>
      <color rgb="FF000000"/>
      <name val="Arial"/>
      <family val="2"/>
    </font>
    <font>
      <sz val="10"/>
      <color rgb="FFFF0000"/>
      <name val="Arial"/>
      <family val="2"/>
    </font>
    <font>
      <i/>
      <sz val="11"/>
      <color rgb="FF000000"/>
      <name val="Arial"/>
      <family val="2"/>
    </font>
    <font>
      <b/>
      <sz val="11"/>
      <color rgb="FF000000"/>
      <name val="Arial"/>
      <family val="2"/>
    </font>
    <font>
      <sz val="10"/>
      <color rgb="FF000000"/>
      <name val="Bell Centennial Address"/>
    </font>
    <font>
      <b/>
      <sz val="9"/>
      <color rgb="FF000000"/>
      <name val="Proxima Nova T Condensed"/>
    </font>
    <font>
      <sz val="9"/>
      <color rgb="FF000000"/>
      <name val="Proxima Nova T Condensed"/>
    </font>
    <font>
      <b/>
      <sz val="12"/>
      <color rgb="FF000000"/>
      <name val="Proxima Nova Condensed"/>
    </font>
    <font>
      <sz val="11"/>
      <color theme="1"/>
      <name val="Arial"/>
      <family val="2"/>
    </font>
    <font>
      <b/>
      <sz val="11"/>
      <name val="Arial"/>
      <family val="2"/>
    </font>
    <font>
      <b/>
      <sz val="11"/>
      <color rgb="FF000000"/>
      <name val="Calibri"/>
      <family val="2"/>
    </font>
    <font>
      <u/>
      <sz val="11"/>
      <color rgb="FF000000"/>
      <name val="Arial"/>
      <family val="2"/>
    </font>
    <font>
      <vertAlign val="superscript"/>
      <sz val="11"/>
      <color rgb="FF000000"/>
      <name val="Arial"/>
      <family val="2"/>
    </font>
    <font>
      <b/>
      <vertAlign val="superscript"/>
      <sz val="11"/>
      <color rgb="FF000000"/>
      <name val="Arial"/>
      <family val="2"/>
    </font>
    <font>
      <sz val="10"/>
      <color rgb="FF000000"/>
      <name val="Calibri"/>
      <family val="2"/>
    </font>
    <font>
      <sz val="10"/>
      <color rgb="FF000000"/>
      <name val="Proxima Nova T Condensed"/>
    </font>
    <font>
      <b/>
      <sz val="10"/>
      <color rgb="FF000000"/>
      <name val="Proxima Nova Condensed"/>
    </font>
  </fonts>
  <fills count="33">
    <fill>
      <patternFill patternType="none"/>
    </fill>
    <fill>
      <patternFill patternType="gray125"/>
    </fill>
    <fill>
      <patternFill patternType="solid">
        <fgColor rgb="FFDCE6F1"/>
        <bgColor rgb="FFDCE6F1"/>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DAEEF3"/>
        <bgColor rgb="FFDAEEF3"/>
      </patternFill>
    </fill>
    <fill>
      <patternFill patternType="solid">
        <fgColor rgb="FFFDE9D9"/>
        <bgColor rgb="FFFDE9D9"/>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ABF8F"/>
        <bgColor rgb="FFFABF8F"/>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top style="thin">
        <color rgb="FF4F81BD"/>
      </top>
      <bottom style="double">
        <color rgb="FF4F81BD"/>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s>
  <cellStyleXfs count="50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4"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pplyNumberFormat="0" applyFont="0" applyFill="0" applyBorder="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30" borderId="1" applyNumberFormat="0" applyAlignment="0" applyProtection="0"/>
    <xf numFmtId="0" fontId="17" fillId="0" borderId="3" applyNumberFormat="0" applyFill="0" applyAlignment="0" applyProtection="0"/>
    <xf numFmtId="0" fontId="18" fillId="31"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9" fillId="0" borderId="0" applyNumberForma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9"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9"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 fillId="0" borderId="0" applyNumberFormat="0" applyBorder="0" applyProtection="0"/>
    <xf numFmtId="0" fontId="19" fillId="0" borderId="0" applyNumberFormat="0" applyBorder="0" applyProtection="0"/>
    <xf numFmtId="0" fontId="2" fillId="0" borderId="0" applyNumberForma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9"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23" fillId="0" borderId="0" applyNumberFormat="0" applyBorder="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24" fillId="27" borderId="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8">
    <xf numFmtId="0" fontId="0" fillId="0" borderId="0" xfId="0"/>
    <xf numFmtId="0" fontId="23" fillId="0" borderId="0" xfId="0" applyFont="1"/>
    <xf numFmtId="0" fontId="12" fillId="0" borderId="0" xfId="49" applyAlignment="1">
      <alignment horizontal="left"/>
    </xf>
    <xf numFmtId="0" fontId="28" fillId="0" borderId="0" xfId="0" applyFont="1" applyAlignment="1">
      <alignment wrapText="1"/>
    </xf>
    <xf numFmtId="0" fontId="27" fillId="0" borderId="0" xfId="0" applyFont="1" applyAlignment="1">
      <alignment wrapText="1"/>
    </xf>
    <xf numFmtId="1" fontId="12" fillId="0" borderId="0" xfId="49" applyNumberFormat="1" applyAlignment="1">
      <alignment horizontal="left"/>
    </xf>
    <xf numFmtId="0" fontId="27" fillId="0" borderId="0" xfId="49" applyFont="1" applyAlignment="1">
      <alignment horizontal="left"/>
    </xf>
    <xf numFmtId="0" fontId="12" fillId="0" borderId="0" xfId="49" applyAlignment="1">
      <alignment horizontal="left" indent="1"/>
    </xf>
    <xf numFmtId="0" fontId="27" fillId="0" borderId="0" xfId="78" applyFont="1"/>
    <xf numFmtId="3" fontId="12" fillId="0" borderId="0" xfId="49" applyNumberFormat="1" applyAlignment="1">
      <alignment horizontal="left" indent="1"/>
    </xf>
    <xf numFmtId="0" fontId="23" fillId="0" borderId="0" xfId="125" applyFont="1"/>
    <xf numFmtId="0" fontId="28" fillId="0" borderId="0" xfId="125" applyFont="1"/>
    <xf numFmtId="0" fontId="23" fillId="0" borderId="10" xfId="125" applyFont="1" applyBorder="1" applyAlignment="1">
      <alignment horizontal="left" wrapText="1"/>
    </xf>
    <xf numFmtId="0" fontId="28" fillId="0" borderId="10" xfId="125" applyFont="1" applyBorder="1" applyAlignment="1">
      <alignment horizontal="left" wrapText="1"/>
    </xf>
    <xf numFmtId="0" fontId="28" fillId="0" borderId="0" xfId="0" applyFont="1"/>
    <xf numFmtId="0" fontId="28" fillId="0" borderId="10" xfId="0" applyFont="1" applyBorder="1"/>
    <xf numFmtId="0" fontId="28" fillId="0" borderId="10" xfId="0" applyFont="1" applyBorder="1" applyAlignment="1">
      <alignment horizontal="center"/>
    </xf>
    <xf numFmtId="0" fontId="23" fillId="0" borderId="0" xfId="125" applyFont="1" applyAlignment="1">
      <alignment horizontal="center"/>
    </xf>
    <xf numFmtId="0" fontId="23" fillId="0" borderId="0" xfId="0" applyFont="1" applyAlignment="1">
      <alignment horizontal="center"/>
    </xf>
    <xf numFmtId="0" fontId="28" fillId="0" borderId="0" xfId="0" applyFont="1" applyAlignment="1">
      <alignment horizontal="center"/>
    </xf>
    <xf numFmtId="3" fontId="29" fillId="0" borderId="0" xfId="0" applyNumberFormat="1" applyFont="1"/>
    <xf numFmtId="164" fontId="29" fillId="0" borderId="0" xfId="0" applyNumberFormat="1" applyFont="1"/>
    <xf numFmtId="17" fontId="23" fillId="0" borderId="0" xfId="0" applyNumberFormat="1" applyFont="1"/>
    <xf numFmtId="0" fontId="30" fillId="0" borderId="0" xfId="0" applyFont="1"/>
    <xf numFmtId="0" fontId="31" fillId="0" borderId="0" xfId="0" applyFont="1"/>
    <xf numFmtId="0" fontId="32" fillId="0" borderId="0" xfId="0" applyFont="1"/>
    <xf numFmtId="17" fontId="31" fillId="0" borderId="0" xfId="0" applyNumberFormat="1" applyFont="1"/>
    <xf numFmtId="8" fontId="23" fillId="0" borderId="0" xfId="0" applyNumberFormat="1" applyFont="1" applyAlignment="1">
      <alignment horizontal="center"/>
    </xf>
    <xf numFmtId="0" fontId="23" fillId="0" borderId="0" xfId="125" applyFont="1" applyBorder="1"/>
    <xf numFmtId="0" fontId="23" fillId="0" borderId="0" xfId="125" applyFont="1" applyBorder="1" applyAlignment="1">
      <alignment horizontal="left" wrapText="1"/>
    </xf>
    <xf numFmtId="0" fontId="23" fillId="0" borderId="12" xfId="125" applyFont="1" applyBorder="1"/>
    <xf numFmtId="8" fontId="23" fillId="0" borderId="12" xfId="125" applyNumberFormat="1" applyFont="1" applyBorder="1"/>
    <xf numFmtId="0" fontId="23" fillId="0" borderId="12" xfId="125" applyFont="1" applyBorder="1" applyAlignment="1">
      <alignment horizontal="left" wrapText="1"/>
    </xf>
    <xf numFmtId="8" fontId="23" fillId="0" borderId="0" xfId="125" applyNumberFormat="1" applyFont="1" applyBorder="1" applyAlignment="1">
      <alignment horizontal="center" wrapText="1"/>
    </xf>
    <xf numFmtId="0" fontId="28" fillId="0" borderId="0" xfId="125" applyFont="1" applyBorder="1"/>
    <xf numFmtId="8" fontId="23" fillId="0" borderId="0" xfId="125" applyNumberFormat="1" applyFont="1" applyBorder="1" applyAlignment="1">
      <alignment horizontal="center"/>
    </xf>
    <xf numFmtId="0" fontId="28" fillId="0" borderId="0" xfId="125" applyFont="1" applyBorder="1" applyAlignment="1">
      <alignment horizontal="left" wrapText="1"/>
    </xf>
    <xf numFmtId="0" fontId="33" fillId="0" borderId="0" xfId="0" applyFont="1"/>
    <xf numFmtId="3" fontId="28" fillId="0" borderId="0" xfId="125" applyNumberFormat="1" applyFont="1"/>
    <xf numFmtId="3" fontId="23" fillId="0" borderId="0" xfId="125" applyNumberFormat="1" applyFont="1" applyBorder="1"/>
    <xf numFmtId="3" fontId="23" fillId="0" borderId="0" xfId="0" applyNumberFormat="1" applyFont="1"/>
    <xf numFmtId="3" fontId="23" fillId="0" borderId="0" xfId="125" applyNumberFormat="1" applyFont="1"/>
    <xf numFmtId="3" fontId="28" fillId="0" borderId="0" xfId="0" applyNumberFormat="1" applyFont="1"/>
    <xf numFmtId="0" fontId="23" fillId="0" borderId="0" xfId="0" applyFont="1" applyAlignment="1">
      <alignment horizontal="right"/>
    </xf>
    <xf numFmtId="0" fontId="23" fillId="0" borderId="0" xfId="125" applyFont="1" applyBorder="1" applyAlignment="1">
      <alignment horizontal="right"/>
    </xf>
    <xf numFmtId="0" fontId="23" fillId="0" borderId="0" xfId="125" applyFont="1" applyAlignment="1">
      <alignment horizontal="right"/>
    </xf>
    <xf numFmtId="3" fontId="23" fillId="0" borderId="0" xfId="0" applyNumberFormat="1" applyFont="1" applyAlignment="1">
      <alignment horizontal="right"/>
    </xf>
    <xf numFmtId="3" fontId="23" fillId="0" borderId="0" xfId="125" applyNumberFormat="1" applyFont="1" applyAlignment="1">
      <alignment horizontal="right"/>
    </xf>
    <xf numFmtId="3" fontId="23" fillId="0" borderId="0" xfId="125" applyNumberFormat="1" applyFont="1" applyBorder="1" applyAlignment="1">
      <alignment horizontal="right"/>
    </xf>
    <xf numFmtId="0" fontId="28" fillId="0" borderId="12" xfId="0" applyFont="1" applyBorder="1"/>
    <xf numFmtId="0" fontId="23" fillId="0" borderId="0" xfId="0" applyFont="1" applyAlignment="1">
      <alignment horizontal="left" indent="1"/>
    </xf>
    <xf numFmtId="0" fontId="28" fillId="0" borderId="0" xfId="0" applyFont="1" applyAlignment="1">
      <alignment horizontal="right"/>
    </xf>
    <xf numFmtId="3" fontId="28" fillId="0" borderId="0" xfId="0" applyNumberFormat="1" applyFont="1" applyAlignment="1">
      <alignment horizontal="right"/>
    </xf>
    <xf numFmtId="3" fontId="28" fillId="0" borderId="0" xfId="125" applyNumberFormat="1" applyFont="1" applyBorder="1" applyAlignment="1">
      <alignment horizontal="right"/>
    </xf>
    <xf numFmtId="3" fontId="28" fillId="0" borderId="0" xfId="125" applyNumberFormat="1" applyFont="1" applyAlignment="1">
      <alignment horizontal="right"/>
    </xf>
    <xf numFmtId="0" fontId="23" fillId="0" borderId="0" xfId="125" applyFont="1" applyAlignment="1">
      <alignment horizontal="left" indent="1"/>
    </xf>
    <xf numFmtId="0" fontId="34" fillId="0" borderId="0" xfId="49" applyFont="1" applyAlignment="1">
      <alignment horizontal="left"/>
    </xf>
    <xf numFmtId="0" fontId="35" fillId="0" borderId="0" xfId="0" applyFont="1"/>
    <xf numFmtId="0" fontId="23" fillId="0" borderId="12" xfId="0" applyFont="1" applyBorder="1"/>
    <xf numFmtId="0" fontId="36" fillId="0" borderId="0" xfId="0" applyFont="1" applyAlignment="1">
      <alignment horizontal="right"/>
    </xf>
    <xf numFmtId="0" fontId="36" fillId="0" borderId="0" xfId="125" applyFont="1" applyBorder="1" applyAlignment="1">
      <alignment horizontal="right"/>
    </xf>
    <xf numFmtId="0" fontId="36" fillId="0" borderId="0" xfId="125" applyFont="1" applyAlignment="1">
      <alignment horizontal="right"/>
    </xf>
    <xf numFmtId="0" fontId="23" fillId="0" borderId="0" xfId="125" applyFont="1" applyBorder="1" applyAlignment="1">
      <alignment horizontal="left" wrapText="1" indent="1"/>
    </xf>
    <xf numFmtId="0" fontId="23" fillId="0" borderId="0" xfId="125" applyFont="1" applyBorder="1" applyAlignment="1">
      <alignment wrapText="1"/>
    </xf>
    <xf numFmtId="1" fontId="23" fillId="0" borderId="0" xfId="0" applyNumberFormat="1" applyFont="1"/>
    <xf numFmtId="0" fontId="36" fillId="0" borderId="0" xfId="125" applyFont="1"/>
    <xf numFmtId="3" fontId="36" fillId="0" borderId="0" xfId="125" applyNumberFormat="1" applyFont="1"/>
    <xf numFmtId="0" fontId="23" fillId="0" borderId="0" xfId="0" applyFont="1" applyAlignment="1">
      <alignment wrapText="1"/>
    </xf>
    <xf numFmtId="0" fontId="23" fillId="0" borderId="0" xfId="0" applyFont="1" applyAlignment="1">
      <alignment horizontal="left" wrapText="1" indent="1"/>
    </xf>
    <xf numFmtId="0" fontId="23" fillId="0" borderId="12" xfId="125" applyFont="1" applyBorder="1" applyAlignment="1">
      <alignment horizontal="left"/>
    </xf>
    <xf numFmtId="167" fontId="23" fillId="0" borderId="0" xfId="0" applyNumberFormat="1" applyFont="1" applyAlignment="1">
      <alignment horizontal="left"/>
    </xf>
    <xf numFmtId="167" fontId="23" fillId="0" borderId="0" xfId="125" applyNumberFormat="1" applyFont="1" applyBorder="1" applyAlignment="1">
      <alignment horizontal="left" wrapText="1"/>
    </xf>
    <xf numFmtId="0" fontId="2" fillId="0" borderId="0" xfId="0" applyFont="1" applyAlignment="1">
      <alignment vertical="top"/>
    </xf>
    <xf numFmtId="0" fontId="39" fillId="0" borderId="0" xfId="0" applyFont="1" applyAlignment="1">
      <alignment vertical="top"/>
    </xf>
    <xf numFmtId="0" fontId="39" fillId="0" borderId="0" xfId="0" applyFont="1"/>
    <xf numFmtId="0" fontId="2" fillId="0" borderId="0" xfId="125" applyFont="1"/>
    <xf numFmtId="0" fontId="25" fillId="0" borderId="0" xfId="0" applyFont="1"/>
    <xf numFmtId="0" fontId="2" fillId="0" borderId="0" xfId="0" applyFont="1"/>
    <xf numFmtId="0" fontId="2" fillId="0" borderId="0" xfId="125" applyFont="1" applyAlignment="1">
      <alignment vertical="top"/>
    </xf>
    <xf numFmtId="0" fontId="2" fillId="0" borderId="0" xfId="125" applyFont="1" applyAlignment="1">
      <alignment vertical="top" wrapText="1"/>
    </xf>
    <xf numFmtId="0" fontId="40" fillId="0" borderId="0" xfId="0" applyFont="1" applyAlignment="1">
      <alignment vertical="top"/>
    </xf>
    <xf numFmtId="0" fontId="41" fillId="0" borderId="0" xfId="0" applyFont="1" applyAlignment="1">
      <alignment vertical="top"/>
    </xf>
    <xf numFmtId="0" fontId="28" fillId="0" borderId="0" xfId="125" applyFont="1" applyAlignment="1">
      <alignment horizontal="left" wrapText="1"/>
    </xf>
    <xf numFmtId="0" fontId="28" fillId="0" borderId="11" xfId="0" applyFont="1" applyBorder="1" applyAlignment="1">
      <alignment horizontal="center"/>
    </xf>
    <xf numFmtId="0" fontId="28" fillId="0" borderId="0" xfId="0" applyFont="1" applyAlignment="1">
      <alignment horizontal="center"/>
    </xf>
    <xf numFmtId="0" fontId="0" fillId="0" borderId="0" xfId="0"/>
    <xf numFmtId="0" fontId="28" fillId="0" borderId="11" xfId="0" applyFont="1" applyBorder="1" applyAlignment="1">
      <alignment horizontal="center" wrapText="1"/>
    </xf>
    <xf numFmtId="0" fontId="28" fillId="0" borderId="10" xfId="0" applyFont="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wrapText="1"/>
    </xf>
    <xf numFmtId="0" fontId="2" fillId="0" borderId="12" xfId="0" applyFont="1" applyBorder="1" applyAlignment="1">
      <alignment wrapText="1"/>
    </xf>
    <xf numFmtId="0" fontId="23" fillId="0" borderId="0" xfId="125" applyFont="1" applyBorder="1" applyAlignment="1">
      <alignment horizontal="left" wrapText="1"/>
    </xf>
    <xf numFmtId="0" fontId="2" fillId="0" borderId="0" xfId="125" applyFont="1" applyAlignment="1">
      <alignment vertical="top" wrapText="1"/>
    </xf>
    <xf numFmtId="0" fontId="28" fillId="0" borderId="13" xfId="0" applyFont="1" applyBorder="1" applyAlignment="1">
      <alignment horizontal="center"/>
    </xf>
    <xf numFmtId="0" fontId="28" fillId="0" borderId="0" xfId="125" applyFont="1" applyAlignment="1">
      <alignment horizontal="center" wrapText="1"/>
    </xf>
    <xf numFmtId="0" fontId="28" fillId="0" borderId="0" xfId="125" applyFont="1" applyAlignment="1">
      <alignment horizontal="center"/>
    </xf>
    <xf numFmtId="0" fontId="28" fillId="0" borderId="0" xfId="125" applyFont="1" applyAlignment="1">
      <alignment horizontal="center" vertical="center"/>
    </xf>
  </cellXfs>
  <cellStyles count="50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3" xfId="30" xr:uid="{00000000-0005-0000-0000-00001D000000}"/>
    <cellStyle name="Comma 2 4" xfId="31" xr:uid="{00000000-0005-0000-0000-00001E000000}"/>
    <cellStyle name="Comma 2 5" xfId="32" xr:uid="{00000000-0005-0000-0000-00001F000000}"/>
    <cellStyle name="Comma 2 6" xfId="33" xr:uid="{00000000-0005-0000-0000-000020000000}"/>
    <cellStyle name="Comma 2 7" xfId="34" xr:uid="{00000000-0005-0000-0000-000021000000}"/>
    <cellStyle name="Comma 3" xfId="35" xr:uid="{00000000-0005-0000-0000-000022000000}"/>
    <cellStyle name="Comma 4" xfId="36" xr:uid="{00000000-0005-0000-0000-000023000000}"/>
    <cellStyle name="Comma 5" xfId="37" xr:uid="{00000000-0005-0000-0000-000024000000}"/>
    <cellStyle name="Comma 9" xfId="38" xr:uid="{00000000-0005-0000-0000-000025000000}"/>
    <cellStyle name="Comma0" xfId="39" xr:uid="{00000000-0005-0000-0000-000026000000}"/>
    <cellStyle name="Currency 2" xfId="40" xr:uid="{00000000-0005-0000-0000-000027000000}"/>
    <cellStyle name="Currency 3" xfId="41" xr:uid="{00000000-0005-0000-0000-000028000000}"/>
    <cellStyle name="Currency0" xfId="42" xr:uid="{00000000-0005-0000-0000-000029000000}"/>
    <cellStyle name="Explanatory Text 2" xfId="43" xr:uid="{00000000-0005-0000-0000-00002A000000}"/>
    <cellStyle name="Good 2" xfId="44" xr:uid="{00000000-0005-0000-0000-00002B000000}"/>
    <cellStyle name="Heading 1 2" xfId="45" xr:uid="{00000000-0005-0000-0000-00002C000000}"/>
    <cellStyle name="Heading 2 2" xfId="46" xr:uid="{00000000-0005-0000-0000-00002D000000}"/>
    <cellStyle name="Heading 3 2" xfId="47" xr:uid="{00000000-0005-0000-0000-00002E000000}"/>
    <cellStyle name="Heading 4 2" xfId="48" xr:uid="{00000000-0005-0000-0000-00002F000000}"/>
    <cellStyle name="Hyperlink" xfId="49" xr:uid="{00000000-0005-0000-0000-000030000000}"/>
    <cellStyle name="Hyperlink 2" xfId="50" xr:uid="{00000000-0005-0000-0000-000031000000}"/>
    <cellStyle name="Hyperlink 3" xfId="51" xr:uid="{00000000-0005-0000-0000-000032000000}"/>
    <cellStyle name="Hyperlink 4" xfId="52" xr:uid="{00000000-0005-0000-0000-000033000000}"/>
    <cellStyle name="Hyperlink 5" xfId="53" xr:uid="{00000000-0005-0000-0000-000034000000}"/>
    <cellStyle name="Hyperlink 6" xfId="54" xr:uid="{00000000-0005-0000-0000-000035000000}"/>
    <cellStyle name="Input 2" xfId="55" xr:uid="{00000000-0005-0000-0000-000036000000}"/>
    <cellStyle name="Linked Cell 2" xfId="56" xr:uid="{00000000-0005-0000-0000-000037000000}"/>
    <cellStyle name="Neutral 2" xfId="57" xr:uid="{00000000-0005-0000-0000-000038000000}"/>
    <cellStyle name="Normal" xfId="0" builtinId="0" customBuiltin="1"/>
    <cellStyle name="Normal 10" xfId="58" xr:uid="{00000000-0005-0000-0000-00003A000000}"/>
    <cellStyle name="Normal 10 2" xfId="59" xr:uid="{00000000-0005-0000-0000-00003B000000}"/>
    <cellStyle name="Normal 11" xfId="60" xr:uid="{00000000-0005-0000-0000-00003C000000}"/>
    <cellStyle name="Normal 11 2" xfId="61" xr:uid="{00000000-0005-0000-0000-00003D000000}"/>
    <cellStyle name="Normal 11 3" xfId="62" xr:uid="{00000000-0005-0000-0000-00003E000000}"/>
    <cellStyle name="Normal 11 4" xfId="63" xr:uid="{00000000-0005-0000-0000-00003F000000}"/>
    <cellStyle name="Normal 12" xfId="64" xr:uid="{00000000-0005-0000-0000-000040000000}"/>
    <cellStyle name="Normal 12 2" xfId="65" xr:uid="{00000000-0005-0000-0000-000041000000}"/>
    <cellStyle name="Normal 12 3" xfId="66" xr:uid="{00000000-0005-0000-0000-000042000000}"/>
    <cellStyle name="Normal 12 4" xfId="67" xr:uid="{00000000-0005-0000-0000-000043000000}"/>
    <cellStyle name="Normal 13" xfId="68" xr:uid="{00000000-0005-0000-0000-000044000000}"/>
    <cellStyle name="Normal 13 2" xfId="69" xr:uid="{00000000-0005-0000-0000-000045000000}"/>
    <cellStyle name="Normal 13 3" xfId="70" xr:uid="{00000000-0005-0000-0000-000046000000}"/>
    <cellStyle name="Normal 13 4" xfId="71" xr:uid="{00000000-0005-0000-0000-000047000000}"/>
    <cellStyle name="Normal 14" xfId="72" xr:uid="{00000000-0005-0000-0000-000048000000}"/>
    <cellStyle name="Normal 14 2" xfId="73" xr:uid="{00000000-0005-0000-0000-000049000000}"/>
    <cellStyle name="Normal 15" xfId="74" xr:uid="{00000000-0005-0000-0000-00004A000000}"/>
    <cellStyle name="Normal 16" xfId="75" xr:uid="{00000000-0005-0000-0000-00004B000000}"/>
    <cellStyle name="Normal 17" xfId="76" xr:uid="{00000000-0005-0000-0000-00004C000000}"/>
    <cellStyle name="Normal 18" xfId="77" xr:uid="{00000000-0005-0000-0000-00004D000000}"/>
    <cellStyle name="Normal 19" xfId="78" xr:uid="{00000000-0005-0000-0000-00004E000000}"/>
    <cellStyle name="Normal 2" xfId="79" xr:uid="{00000000-0005-0000-0000-00004F000000}"/>
    <cellStyle name="Normal 2 10" xfId="80" xr:uid="{00000000-0005-0000-0000-000050000000}"/>
    <cellStyle name="Normal 2 10 2" xfId="81" xr:uid="{00000000-0005-0000-0000-000051000000}"/>
    <cellStyle name="Normal 2 11" xfId="82" xr:uid="{00000000-0005-0000-0000-000052000000}"/>
    <cellStyle name="Normal 2 11 2" xfId="83" xr:uid="{00000000-0005-0000-0000-000053000000}"/>
    <cellStyle name="Normal 2 12" xfId="84" xr:uid="{00000000-0005-0000-0000-000054000000}"/>
    <cellStyle name="Normal 2 13" xfId="85" xr:uid="{00000000-0005-0000-0000-000055000000}"/>
    <cellStyle name="Normal 2 14" xfId="86" xr:uid="{00000000-0005-0000-0000-000056000000}"/>
    <cellStyle name="Normal 2 15" xfId="87" xr:uid="{00000000-0005-0000-0000-000057000000}"/>
    <cellStyle name="Normal 2 16" xfId="88" xr:uid="{00000000-0005-0000-0000-000058000000}"/>
    <cellStyle name="Normal 2 17" xfId="89" xr:uid="{00000000-0005-0000-0000-000059000000}"/>
    <cellStyle name="Normal 2 18" xfId="90" xr:uid="{00000000-0005-0000-0000-00005A000000}"/>
    <cellStyle name="Normal 2 19" xfId="91" xr:uid="{00000000-0005-0000-0000-00005B000000}"/>
    <cellStyle name="Normal 2 2" xfId="92" xr:uid="{00000000-0005-0000-0000-00005C000000}"/>
    <cellStyle name="Normal 2 2 10" xfId="93" xr:uid="{00000000-0005-0000-0000-00005D000000}"/>
    <cellStyle name="Normal 2 2 2" xfId="94" xr:uid="{00000000-0005-0000-0000-00005E000000}"/>
    <cellStyle name="Normal 2 2 2 2" xfId="95" xr:uid="{00000000-0005-0000-0000-00005F000000}"/>
    <cellStyle name="Normal 2 2 2 2 2" xfId="96" xr:uid="{00000000-0005-0000-0000-000060000000}"/>
    <cellStyle name="Normal 2 2 2 3" xfId="97" xr:uid="{00000000-0005-0000-0000-000061000000}"/>
    <cellStyle name="Normal 2 2 2 3 2" xfId="98" xr:uid="{00000000-0005-0000-0000-000062000000}"/>
    <cellStyle name="Normal 2 2 2 4" xfId="99" xr:uid="{00000000-0005-0000-0000-000063000000}"/>
    <cellStyle name="Normal 2 2 3" xfId="100" xr:uid="{00000000-0005-0000-0000-000064000000}"/>
    <cellStyle name="Normal 2 2 3 2" xfId="101" xr:uid="{00000000-0005-0000-0000-000065000000}"/>
    <cellStyle name="Normal 2 2 3 2 2" xfId="102" xr:uid="{00000000-0005-0000-0000-000066000000}"/>
    <cellStyle name="Normal 2 2 3 3" xfId="103" xr:uid="{00000000-0005-0000-0000-000067000000}"/>
    <cellStyle name="Normal 2 2 4" xfId="104" xr:uid="{00000000-0005-0000-0000-000068000000}"/>
    <cellStyle name="Normal 2 2 4 2" xfId="105" xr:uid="{00000000-0005-0000-0000-000069000000}"/>
    <cellStyle name="Normal 2 2 4 2 2" xfId="106" xr:uid="{00000000-0005-0000-0000-00006A000000}"/>
    <cellStyle name="Normal 2 2 4 3" xfId="107" xr:uid="{00000000-0005-0000-0000-00006B000000}"/>
    <cellStyle name="Normal 2 2 5" xfId="108" xr:uid="{00000000-0005-0000-0000-00006C000000}"/>
    <cellStyle name="Normal 2 2 5 2" xfId="109" xr:uid="{00000000-0005-0000-0000-00006D000000}"/>
    <cellStyle name="Normal 2 2 5 2 2" xfId="110" xr:uid="{00000000-0005-0000-0000-00006E000000}"/>
    <cellStyle name="Normal 2 2 5 3" xfId="111" xr:uid="{00000000-0005-0000-0000-00006F000000}"/>
    <cellStyle name="Normal 2 2 6" xfId="112" xr:uid="{00000000-0005-0000-0000-000070000000}"/>
    <cellStyle name="Normal 2 2 6 2" xfId="113" xr:uid="{00000000-0005-0000-0000-000071000000}"/>
    <cellStyle name="Normal 2 2 7" xfId="114" xr:uid="{00000000-0005-0000-0000-000072000000}"/>
    <cellStyle name="Normal 2 2 7 2" xfId="115" xr:uid="{00000000-0005-0000-0000-000073000000}"/>
    <cellStyle name="Normal 2 2 8" xfId="116" xr:uid="{00000000-0005-0000-0000-000074000000}"/>
    <cellStyle name="Normal 2 2 8 2" xfId="117" xr:uid="{00000000-0005-0000-0000-000075000000}"/>
    <cellStyle name="Normal 2 2 9" xfId="118" xr:uid="{00000000-0005-0000-0000-000076000000}"/>
    <cellStyle name="Normal 2 20" xfId="119" xr:uid="{00000000-0005-0000-0000-000077000000}"/>
    <cellStyle name="Normal 2 21" xfId="120" xr:uid="{00000000-0005-0000-0000-000078000000}"/>
    <cellStyle name="Normal 2 22" xfId="121" xr:uid="{00000000-0005-0000-0000-000079000000}"/>
    <cellStyle name="Normal 2 23" xfId="122" xr:uid="{00000000-0005-0000-0000-00007A000000}"/>
    <cellStyle name="Normal 2 24" xfId="123" xr:uid="{00000000-0005-0000-0000-00007B000000}"/>
    <cellStyle name="Normal 2 25" xfId="124" xr:uid="{00000000-0005-0000-0000-00007C000000}"/>
    <cellStyle name="Normal 2 3" xfId="125" xr:uid="{00000000-0005-0000-0000-00007D000000}"/>
    <cellStyle name="Normal 2 3 2" xfId="126" xr:uid="{00000000-0005-0000-0000-00007E000000}"/>
    <cellStyle name="Normal 2 3 2 2" xfId="127" xr:uid="{00000000-0005-0000-0000-00007F000000}"/>
    <cellStyle name="Normal 2 3 2 2 2" xfId="128" xr:uid="{00000000-0005-0000-0000-000080000000}"/>
    <cellStyle name="Normal 2 3 2 3" xfId="129" xr:uid="{00000000-0005-0000-0000-000081000000}"/>
    <cellStyle name="Normal 2 3 2 3 2" xfId="130" xr:uid="{00000000-0005-0000-0000-000082000000}"/>
    <cellStyle name="Normal 2 3 2 4" xfId="131" xr:uid="{00000000-0005-0000-0000-000083000000}"/>
    <cellStyle name="Normal 2 3 3" xfId="132" xr:uid="{00000000-0005-0000-0000-000084000000}"/>
    <cellStyle name="Normal 2 3 4" xfId="133" xr:uid="{00000000-0005-0000-0000-000085000000}"/>
    <cellStyle name="Normal 2 3 4 2" xfId="134" xr:uid="{00000000-0005-0000-0000-000086000000}"/>
    <cellStyle name="Normal 2 3 5" xfId="135" xr:uid="{00000000-0005-0000-0000-000087000000}"/>
    <cellStyle name="Normal 2 3 5 2" xfId="136" xr:uid="{00000000-0005-0000-0000-000088000000}"/>
    <cellStyle name="Normal 2 3 6" xfId="137" xr:uid="{00000000-0005-0000-0000-000089000000}"/>
    <cellStyle name="Normal 2 4" xfId="138" xr:uid="{00000000-0005-0000-0000-00008A000000}"/>
    <cellStyle name="Normal 2 4 2" xfId="139" xr:uid="{00000000-0005-0000-0000-00008B000000}"/>
    <cellStyle name="Normal 2 4 2 2" xfId="140" xr:uid="{00000000-0005-0000-0000-00008C000000}"/>
    <cellStyle name="Normal 2 5" xfId="141" xr:uid="{00000000-0005-0000-0000-00008D000000}"/>
    <cellStyle name="Normal 2 5 2" xfId="142" xr:uid="{00000000-0005-0000-0000-00008E000000}"/>
    <cellStyle name="Normal 2 5 2 2" xfId="143" xr:uid="{00000000-0005-0000-0000-00008F000000}"/>
    <cellStyle name="Normal 2 5 3" xfId="144" xr:uid="{00000000-0005-0000-0000-000090000000}"/>
    <cellStyle name="Normal 2 6" xfId="145" xr:uid="{00000000-0005-0000-0000-000091000000}"/>
    <cellStyle name="Normal 2 6 2" xfId="146" xr:uid="{00000000-0005-0000-0000-000092000000}"/>
    <cellStyle name="Normal 2 6 2 2" xfId="147" xr:uid="{00000000-0005-0000-0000-000093000000}"/>
    <cellStyle name="Normal 2 6 3" xfId="148" xr:uid="{00000000-0005-0000-0000-000094000000}"/>
    <cellStyle name="Normal 2 7" xfId="149" xr:uid="{00000000-0005-0000-0000-000095000000}"/>
    <cellStyle name="Normal 2 7 2" xfId="150" xr:uid="{00000000-0005-0000-0000-000096000000}"/>
    <cellStyle name="Normal 2 7 2 2" xfId="151" xr:uid="{00000000-0005-0000-0000-000097000000}"/>
    <cellStyle name="Normal 2 7 3" xfId="152" xr:uid="{00000000-0005-0000-0000-000098000000}"/>
    <cellStyle name="Normal 2 8" xfId="153" xr:uid="{00000000-0005-0000-0000-000099000000}"/>
    <cellStyle name="Normal 2 8 2" xfId="154" xr:uid="{00000000-0005-0000-0000-00009A000000}"/>
    <cellStyle name="Normal 2 8 2 2" xfId="155" xr:uid="{00000000-0005-0000-0000-00009B000000}"/>
    <cellStyle name="Normal 2 8 3" xfId="156" xr:uid="{00000000-0005-0000-0000-00009C000000}"/>
    <cellStyle name="Normal 2 9" xfId="157" xr:uid="{00000000-0005-0000-0000-00009D000000}"/>
    <cellStyle name="Normal 2 9 2" xfId="158" xr:uid="{00000000-0005-0000-0000-00009E000000}"/>
    <cellStyle name="Normal 3" xfId="159" xr:uid="{00000000-0005-0000-0000-00009F000000}"/>
    <cellStyle name="Normal 3 10" xfId="160" xr:uid="{00000000-0005-0000-0000-0000A0000000}"/>
    <cellStyle name="Normal 3 11" xfId="161" xr:uid="{00000000-0005-0000-0000-0000A1000000}"/>
    <cellStyle name="Normal 3 12" xfId="162" xr:uid="{00000000-0005-0000-0000-0000A2000000}"/>
    <cellStyle name="Normal 3 13" xfId="163" xr:uid="{00000000-0005-0000-0000-0000A3000000}"/>
    <cellStyle name="Normal 3 2" xfId="164" xr:uid="{00000000-0005-0000-0000-0000A4000000}"/>
    <cellStyle name="Normal 3 2 2" xfId="165" xr:uid="{00000000-0005-0000-0000-0000A5000000}"/>
    <cellStyle name="Normal 3 2 2 2" xfId="166" xr:uid="{00000000-0005-0000-0000-0000A6000000}"/>
    <cellStyle name="Normal 3 2 2 3" xfId="167" xr:uid="{00000000-0005-0000-0000-0000A7000000}"/>
    <cellStyle name="Normal 3 2 3" xfId="168" xr:uid="{00000000-0005-0000-0000-0000A8000000}"/>
    <cellStyle name="Normal 3 2 3 2" xfId="169" xr:uid="{00000000-0005-0000-0000-0000A9000000}"/>
    <cellStyle name="Normal 3 2 4" xfId="170" xr:uid="{00000000-0005-0000-0000-0000AA000000}"/>
    <cellStyle name="Normal 3 2 5" xfId="171" xr:uid="{00000000-0005-0000-0000-0000AB000000}"/>
    <cellStyle name="Normal 3 2 6" xfId="172" xr:uid="{00000000-0005-0000-0000-0000AC000000}"/>
    <cellStyle name="Normal 3 3" xfId="173" xr:uid="{00000000-0005-0000-0000-0000AD000000}"/>
    <cellStyle name="Normal 3 3 2" xfId="174" xr:uid="{00000000-0005-0000-0000-0000AE000000}"/>
    <cellStyle name="Normal 3 3 2 2" xfId="175" xr:uid="{00000000-0005-0000-0000-0000AF000000}"/>
    <cellStyle name="Normal 3 3 3" xfId="176" xr:uid="{00000000-0005-0000-0000-0000B0000000}"/>
    <cellStyle name="Normal 3 3 3 2" xfId="177" xr:uid="{00000000-0005-0000-0000-0000B1000000}"/>
    <cellStyle name="Normal 3 3 4" xfId="178" xr:uid="{00000000-0005-0000-0000-0000B2000000}"/>
    <cellStyle name="Normal 3 4" xfId="179" xr:uid="{00000000-0005-0000-0000-0000B3000000}"/>
    <cellStyle name="Normal 3 4 2" xfId="180" xr:uid="{00000000-0005-0000-0000-0000B4000000}"/>
    <cellStyle name="Normal 3 4 2 2" xfId="181" xr:uid="{00000000-0005-0000-0000-0000B5000000}"/>
    <cellStyle name="Normal 3 4 3" xfId="182" xr:uid="{00000000-0005-0000-0000-0000B6000000}"/>
    <cellStyle name="Normal 3 5" xfId="183" xr:uid="{00000000-0005-0000-0000-0000B7000000}"/>
    <cellStyle name="Normal 3 5 2" xfId="184" xr:uid="{00000000-0005-0000-0000-0000B8000000}"/>
    <cellStyle name="Normal 3 5 2 2" xfId="185" xr:uid="{00000000-0005-0000-0000-0000B9000000}"/>
    <cellStyle name="Normal 3 5 3" xfId="186" xr:uid="{00000000-0005-0000-0000-0000BA000000}"/>
    <cellStyle name="Normal 3 6" xfId="187" xr:uid="{00000000-0005-0000-0000-0000BB000000}"/>
    <cellStyle name="Normal 3 6 2" xfId="188" xr:uid="{00000000-0005-0000-0000-0000BC000000}"/>
    <cellStyle name="Normal 3 6 2 2" xfId="189" xr:uid="{00000000-0005-0000-0000-0000BD000000}"/>
    <cellStyle name="Normal 3 6 3" xfId="190" xr:uid="{00000000-0005-0000-0000-0000BE000000}"/>
    <cellStyle name="Normal 3 7" xfId="191" xr:uid="{00000000-0005-0000-0000-0000BF000000}"/>
    <cellStyle name="Normal 3 7 2" xfId="192" xr:uid="{00000000-0005-0000-0000-0000C0000000}"/>
    <cellStyle name="Normal 3 8" xfId="193" xr:uid="{00000000-0005-0000-0000-0000C1000000}"/>
    <cellStyle name="Normal 3 8 2" xfId="194" xr:uid="{00000000-0005-0000-0000-0000C2000000}"/>
    <cellStyle name="Normal 3 9" xfId="195" xr:uid="{00000000-0005-0000-0000-0000C3000000}"/>
    <cellStyle name="Normal 3 9 2" xfId="196" xr:uid="{00000000-0005-0000-0000-0000C4000000}"/>
    <cellStyle name="Normal 4" xfId="197" xr:uid="{00000000-0005-0000-0000-0000C5000000}"/>
    <cellStyle name="Normal 4 10" xfId="198" xr:uid="{00000000-0005-0000-0000-0000C6000000}"/>
    <cellStyle name="Normal 4 10 2" xfId="199" xr:uid="{00000000-0005-0000-0000-0000C7000000}"/>
    <cellStyle name="Normal 4 10 2 2" xfId="200" xr:uid="{00000000-0005-0000-0000-0000C8000000}"/>
    <cellStyle name="Normal 4 10 3" xfId="201" xr:uid="{00000000-0005-0000-0000-0000C9000000}"/>
    <cellStyle name="Normal 4 11" xfId="202" xr:uid="{00000000-0005-0000-0000-0000CA000000}"/>
    <cellStyle name="Normal 4 11 2" xfId="203" xr:uid="{00000000-0005-0000-0000-0000CB000000}"/>
    <cellStyle name="Normal 4 12" xfId="204" xr:uid="{00000000-0005-0000-0000-0000CC000000}"/>
    <cellStyle name="Normal 4 13" xfId="205" xr:uid="{00000000-0005-0000-0000-0000CD000000}"/>
    <cellStyle name="Normal 4 2" xfId="206" xr:uid="{00000000-0005-0000-0000-0000CE000000}"/>
    <cellStyle name="Normal 4 2 2" xfId="207" xr:uid="{00000000-0005-0000-0000-0000CF000000}"/>
    <cellStyle name="Normal 4 2 2 2" xfId="208" xr:uid="{00000000-0005-0000-0000-0000D0000000}"/>
    <cellStyle name="Normal 4 2 2 2 2" xfId="209" xr:uid="{00000000-0005-0000-0000-0000D1000000}"/>
    <cellStyle name="Normal 4 2 2 3" xfId="210" xr:uid="{00000000-0005-0000-0000-0000D2000000}"/>
    <cellStyle name="Normal 4 2 3" xfId="211" xr:uid="{00000000-0005-0000-0000-0000D3000000}"/>
    <cellStyle name="Normal 4 2 3 2" xfId="212" xr:uid="{00000000-0005-0000-0000-0000D4000000}"/>
    <cellStyle name="Normal 4 2 4" xfId="213" xr:uid="{00000000-0005-0000-0000-0000D5000000}"/>
    <cellStyle name="Normal 4 2 4 2" xfId="214" xr:uid="{00000000-0005-0000-0000-0000D6000000}"/>
    <cellStyle name="Normal 4 2 5" xfId="215" xr:uid="{00000000-0005-0000-0000-0000D7000000}"/>
    <cellStyle name="Normal 4 2 5 2" xfId="216" xr:uid="{00000000-0005-0000-0000-0000D8000000}"/>
    <cellStyle name="Normal 4 2 6" xfId="217" xr:uid="{00000000-0005-0000-0000-0000D9000000}"/>
    <cellStyle name="Normal 4 2 7" xfId="218" xr:uid="{00000000-0005-0000-0000-0000DA000000}"/>
    <cellStyle name="Normal 4 3" xfId="219" xr:uid="{00000000-0005-0000-0000-0000DB000000}"/>
    <cellStyle name="Normal 4 3 2" xfId="220" xr:uid="{00000000-0005-0000-0000-0000DC000000}"/>
    <cellStyle name="Normal 4 3 2 2" xfId="221" xr:uid="{00000000-0005-0000-0000-0000DD000000}"/>
    <cellStyle name="Normal 4 3 3" xfId="222" xr:uid="{00000000-0005-0000-0000-0000DE000000}"/>
    <cellStyle name="Normal 4 3 3 2" xfId="223" xr:uid="{00000000-0005-0000-0000-0000DF000000}"/>
    <cellStyle name="Normal 4 3 4" xfId="224" xr:uid="{00000000-0005-0000-0000-0000E0000000}"/>
    <cellStyle name="Normal 4 3 4 2" xfId="225" xr:uid="{00000000-0005-0000-0000-0000E1000000}"/>
    <cellStyle name="Normal 4 3 5" xfId="226" xr:uid="{00000000-0005-0000-0000-0000E2000000}"/>
    <cellStyle name="Normal 4 4" xfId="227" xr:uid="{00000000-0005-0000-0000-0000E3000000}"/>
    <cellStyle name="Normal 4 4 2" xfId="228" xr:uid="{00000000-0005-0000-0000-0000E4000000}"/>
    <cellStyle name="Normal 4 4 2 2" xfId="229" xr:uid="{00000000-0005-0000-0000-0000E5000000}"/>
    <cellStyle name="Normal 4 4 3" xfId="230" xr:uid="{00000000-0005-0000-0000-0000E6000000}"/>
    <cellStyle name="Normal 4 5" xfId="231" xr:uid="{00000000-0005-0000-0000-0000E7000000}"/>
    <cellStyle name="Normal 4 5 2" xfId="232" xr:uid="{00000000-0005-0000-0000-0000E8000000}"/>
    <cellStyle name="Normal 4 5 2 2" xfId="233" xr:uid="{00000000-0005-0000-0000-0000E9000000}"/>
    <cellStyle name="Normal 4 5 3" xfId="234" xr:uid="{00000000-0005-0000-0000-0000EA000000}"/>
    <cellStyle name="Normal 4 6" xfId="235" xr:uid="{00000000-0005-0000-0000-0000EB000000}"/>
    <cellStyle name="Normal 4 6 2" xfId="236" xr:uid="{00000000-0005-0000-0000-0000EC000000}"/>
    <cellStyle name="Normal 4 6 2 2" xfId="237" xr:uid="{00000000-0005-0000-0000-0000ED000000}"/>
    <cellStyle name="Normal 4 6 3" xfId="238" xr:uid="{00000000-0005-0000-0000-0000EE000000}"/>
    <cellStyle name="Normal 4 7" xfId="239" xr:uid="{00000000-0005-0000-0000-0000EF000000}"/>
    <cellStyle name="Normal 4 7 2" xfId="240" xr:uid="{00000000-0005-0000-0000-0000F0000000}"/>
    <cellStyle name="Normal 4 8" xfId="241" xr:uid="{00000000-0005-0000-0000-0000F1000000}"/>
    <cellStyle name="Normal 4 8 2" xfId="242" xr:uid="{00000000-0005-0000-0000-0000F2000000}"/>
    <cellStyle name="Normal 4 9" xfId="243" xr:uid="{00000000-0005-0000-0000-0000F3000000}"/>
    <cellStyle name="Normal 4 9 2" xfId="244" xr:uid="{00000000-0005-0000-0000-0000F4000000}"/>
    <cellStyle name="Normal 5" xfId="245" xr:uid="{00000000-0005-0000-0000-0000F5000000}"/>
    <cellStyle name="Normal 5 10" xfId="246" xr:uid="{00000000-0005-0000-0000-0000F6000000}"/>
    <cellStyle name="Normal 5 10 2" xfId="247" xr:uid="{00000000-0005-0000-0000-0000F7000000}"/>
    <cellStyle name="Normal 5 11" xfId="248" xr:uid="{00000000-0005-0000-0000-0000F8000000}"/>
    <cellStyle name="Normal 5 12" xfId="249" xr:uid="{00000000-0005-0000-0000-0000F9000000}"/>
    <cellStyle name="Normal 5 13" xfId="250" xr:uid="{00000000-0005-0000-0000-0000FA000000}"/>
    <cellStyle name="Normal 5 2" xfId="251" xr:uid="{00000000-0005-0000-0000-0000FB000000}"/>
    <cellStyle name="Normal 5 2 2" xfId="252" xr:uid="{00000000-0005-0000-0000-0000FC000000}"/>
    <cellStyle name="Normal 5 2 2 2" xfId="253" xr:uid="{00000000-0005-0000-0000-0000FD000000}"/>
    <cellStyle name="Normal 5 2 2 2 2" xfId="254" xr:uid="{00000000-0005-0000-0000-0000FE000000}"/>
    <cellStyle name="Normal 5 2 2 3" xfId="255" xr:uid="{00000000-0005-0000-0000-0000FF000000}"/>
    <cellStyle name="Normal 5 2 3" xfId="256" xr:uid="{00000000-0005-0000-0000-000000010000}"/>
    <cellStyle name="Normal 5 2 3 2" xfId="257" xr:uid="{00000000-0005-0000-0000-000001010000}"/>
    <cellStyle name="Normal 5 2 4" xfId="258" xr:uid="{00000000-0005-0000-0000-000002010000}"/>
    <cellStyle name="Normal 5 2 4 2" xfId="259" xr:uid="{00000000-0005-0000-0000-000003010000}"/>
    <cellStyle name="Normal 5 2 5" xfId="260" xr:uid="{00000000-0005-0000-0000-000004010000}"/>
    <cellStyle name="Normal 5 2 6" xfId="261" xr:uid="{00000000-0005-0000-0000-000005010000}"/>
    <cellStyle name="Normal 5 3" xfId="262" xr:uid="{00000000-0005-0000-0000-000006010000}"/>
    <cellStyle name="Normal 5 3 2" xfId="263" xr:uid="{00000000-0005-0000-0000-000007010000}"/>
    <cellStyle name="Normal 5 3 2 2" xfId="264" xr:uid="{00000000-0005-0000-0000-000008010000}"/>
    <cellStyle name="Normal 5 3 3" xfId="265" xr:uid="{00000000-0005-0000-0000-000009010000}"/>
    <cellStyle name="Normal 5 3 3 2" xfId="266" xr:uid="{00000000-0005-0000-0000-00000A010000}"/>
    <cellStyle name="Normal 5 3 4" xfId="267" xr:uid="{00000000-0005-0000-0000-00000B010000}"/>
    <cellStyle name="Normal 5 4" xfId="268" xr:uid="{00000000-0005-0000-0000-00000C010000}"/>
    <cellStyle name="Normal 5 4 2" xfId="269" xr:uid="{00000000-0005-0000-0000-00000D010000}"/>
    <cellStyle name="Normal 5 4 2 2" xfId="270" xr:uid="{00000000-0005-0000-0000-00000E010000}"/>
    <cellStyle name="Normal 5 4 3" xfId="271" xr:uid="{00000000-0005-0000-0000-00000F010000}"/>
    <cellStyle name="Normal 5 5" xfId="272" xr:uid="{00000000-0005-0000-0000-000010010000}"/>
    <cellStyle name="Normal 5 5 2" xfId="273" xr:uid="{00000000-0005-0000-0000-000011010000}"/>
    <cellStyle name="Normal 5 5 2 2" xfId="274" xr:uid="{00000000-0005-0000-0000-000012010000}"/>
    <cellStyle name="Normal 5 5 3" xfId="275" xr:uid="{00000000-0005-0000-0000-000013010000}"/>
    <cellStyle name="Normal 5 6" xfId="276" xr:uid="{00000000-0005-0000-0000-000014010000}"/>
    <cellStyle name="Normal 5 6 2" xfId="277" xr:uid="{00000000-0005-0000-0000-000015010000}"/>
    <cellStyle name="Normal 5 6 2 2" xfId="278" xr:uid="{00000000-0005-0000-0000-000016010000}"/>
    <cellStyle name="Normal 5 6 3" xfId="279" xr:uid="{00000000-0005-0000-0000-000017010000}"/>
    <cellStyle name="Normal 5 7" xfId="280" xr:uid="{00000000-0005-0000-0000-000018010000}"/>
    <cellStyle name="Normal 5 7 2" xfId="281" xr:uid="{00000000-0005-0000-0000-000019010000}"/>
    <cellStyle name="Normal 5 8" xfId="282" xr:uid="{00000000-0005-0000-0000-00001A010000}"/>
    <cellStyle name="Normal 5 8 2" xfId="283" xr:uid="{00000000-0005-0000-0000-00001B010000}"/>
    <cellStyle name="Normal 5 9" xfId="284" xr:uid="{00000000-0005-0000-0000-00001C010000}"/>
    <cellStyle name="Normal 5 9 2" xfId="285" xr:uid="{00000000-0005-0000-0000-00001D010000}"/>
    <cellStyle name="Normal 6" xfId="286" xr:uid="{00000000-0005-0000-0000-00001E010000}"/>
    <cellStyle name="Normal 6 2" xfId="287" xr:uid="{00000000-0005-0000-0000-00001F010000}"/>
    <cellStyle name="Normal 7" xfId="288" xr:uid="{00000000-0005-0000-0000-000020010000}"/>
    <cellStyle name="Normal 7 10" xfId="289" xr:uid="{00000000-0005-0000-0000-000021010000}"/>
    <cellStyle name="Normal 7 2" xfId="290" xr:uid="{00000000-0005-0000-0000-000022010000}"/>
    <cellStyle name="Normal 7 2 2" xfId="291" xr:uid="{00000000-0005-0000-0000-000023010000}"/>
    <cellStyle name="Normal 7 2 2 2" xfId="292" xr:uid="{00000000-0005-0000-0000-000024010000}"/>
    <cellStyle name="Normal 7 2 3" xfId="293" xr:uid="{00000000-0005-0000-0000-000025010000}"/>
    <cellStyle name="Normal 7 2 3 2" xfId="294" xr:uid="{00000000-0005-0000-0000-000026010000}"/>
    <cellStyle name="Normal 7 2 4" xfId="295" xr:uid="{00000000-0005-0000-0000-000027010000}"/>
    <cellStyle name="Normal 7 3" xfId="296" xr:uid="{00000000-0005-0000-0000-000028010000}"/>
    <cellStyle name="Normal 7 3 2" xfId="297" xr:uid="{00000000-0005-0000-0000-000029010000}"/>
    <cellStyle name="Normal 7 3 2 2" xfId="298" xr:uid="{00000000-0005-0000-0000-00002A010000}"/>
    <cellStyle name="Normal 7 3 3" xfId="299" xr:uid="{00000000-0005-0000-0000-00002B010000}"/>
    <cellStyle name="Normal 7 4" xfId="300" xr:uid="{00000000-0005-0000-0000-00002C010000}"/>
    <cellStyle name="Normal 7 4 2" xfId="301" xr:uid="{00000000-0005-0000-0000-00002D010000}"/>
    <cellStyle name="Normal 7 4 2 2" xfId="302" xr:uid="{00000000-0005-0000-0000-00002E010000}"/>
    <cellStyle name="Normal 7 4 3" xfId="303" xr:uid="{00000000-0005-0000-0000-00002F010000}"/>
    <cellStyle name="Normal 7 5" xfId="304" xr:uid="{00000000-0005-0000-0000-000030010000}"/>
    <cellStyle name="Normal 7 5 2" xfId="305" xr:uid="{00000000-0005-0000-0000-000031010000}"/>
    <cellStyle name="Normal 7 5 2 2" xfId="306" xr:uid="{00000000-0005-0000-0000-000032010000}"/>
    <cellStyle name="Normal 7 5 3" xfId="307" xr:uid="{00000000-0005-0000-0000-000033010000}"/>
    <cellStyle name="Normal 7 6" xfId="308" xr:uid="{00000000-0005-0000-0000-000034010000}"/>
    <cellStyle name="Normal 7 6 2" xfId="309" xr:uid="{00000000-0005-0000-0000-000035010000}"/>
    <cellStyle name="Normal 7 7" xfId="310" xr:uid="{00000000-0005-0000-0000-000036010000}"/>
    <cellStyle name="Normal 7 7 2" xfId="311" xr:uid="{00000000-0005-0000-0000-000037010000}"/>
    <cellStyle name="Normal 7 8" xfId="312" xr:uid="{00000000-0005-0000-0000-000038010000}"/>
    <cellStyle name="Normal 7 8 2" xfId="313" xr:uid="{00000000-0005-0000-0000-000039010000}"/>
    <cellStyle name="Normal 7 9" xfId="314" xr:uid="{00000000-0005-0000-0000-00003A010000}"/>
    <cellStyle name="Normal 8" xfId="315" xr:uid="{00000000-0005-0000-0000-00003B010000}"/>
    <cellStyle name="Normal 8 2" xfId="316" xr:uid="{00000000-0005-0000-0000-00003C010000}"/>
    <cellStyle name="Normal 8 2 2" xfId="317" xr:uid="{00000000-0005-0000-0000-00003D010000}"/>
    <cellStyle name="Normal 8 2 2 2" xfId="318" xr:uid="{00000000-0005-0000-0000-00003E010000}"/>
    <cellStyle name="Normal 8 2 3" xfId="319" xr:uid="{00000000-0005-0000-0000-00003F010000}"/>
    <cellStyle name="Normal 8 3" xfId="320" xr:uid="{00000000-0005-0000-0000-000040010000}"/>
    <cellStyle name="Normal 8 3 2" xfId="321" xr:uid="{00000000-0005-0000-0000-000041010000}"/>
    <cellStyle name="Normal 8 3 2 2" xfId="322" xr:uid="{00000000-0005-0000-0000-000042010000}"/>
    <cellStyle name="Normal 8 3 3" xfId="323" xr:uid="{00000000-0005-0000-0000-000043010000}"/>
    <cellStyle name="Normal 8 4" xfId="324" xr:uid="{00000000-0005-0000-0000-000044010000}"/>
    <cellStyle name="Normal 8 4 2" xfId="325" xr:uid="{00000000-0005-0000-0000-000045010000}"/>
    <cellStyle name="Normal 8 4 2 2" xfId="326" xr:uid="{00000000-0005-0000-0000-000046010000}"/>
    <cellStyle name="Normal 8 4 3" xfId="327" xr:uid="{00000000-0005-0000-0000-000047010000}"/>
    <cellStyle name="Normal 8 5" xfId="328" xr:uid="{00000000-0005-0000-0000-000048010000}"/>
    <cellStyle name="Normal 8 5 2" xfId="329" xr:uid="{00000000-0005-0000-0000-000049010000}"/>
    <cellStyle name="Normal 8 6" xfId="330" xr:uid="{00000000-0005-0000-0000-00004A010000}"/>
    <cellStyle name="Normal 9" xfId="331" xr:uid="{00000000-0005-0000-0000-00004B010000}"/>
    <cellStyle name="Note 2" xfId="332" xr:uid="{00000000-0005-0000-0000-00004C010000}"/>
    <cellStyle name="Note 3" xfId="333" xr:uid="{00000000-0005-0000-0000-00004D010000}"/>
    <cellStyle name="Note 4" xfId="334" xr:uid="{00000000-0005-0000-0000-00004E010000}"/>
    <cellStyle name="Note 5" xfId="335" xr:uid="{00000000-0005-0000-0000-00004F010000}"/>
    <cellStyle name="Output 2" xfId="336" xr:uid="{00000000-0005-0000-0000-000050010000}"/>
    <cellStyle name="Percent 2" xfId="337" xr:uid="{00000000-0005-0000-0000-000051010000}"/>
    <cellStyle name="Percent 2 10" xfId="338" xr:uid="{00000000-0005-0000-0000-000052010000}"/>
    <cellStyle name="Percent 2 11" xfId="339" xr:uid="{00000000-0005-0000-0000-000053010000}"/>
    <cellStyle name="Percent 2 12" xfId="340" xr:uid="{00000000-0005-0000-0000-000054010000}"/>
    <cellStyle name="Percent 2 2" xfId="341" xr:uid="{00000000-0005-0000-0000-000055010000}"/>
    <cellStyle name="Percent 2 2 10" xfId="342" xr:uid="{00000000-0005-0000-0000-000056010000}"/>
    <cellStyle name="Percent 2 2 11" xfId="343" xr:uid="{00000000-0005-0000-0000-000057010000}"/>
    <cellStyle name="Percent 2 2 12" xfId="344" xr:uid="{00000000-0005-0000-0000-000058010000}"/>
    <cellStyle name="Percent 2 2 2" xfId="345" xr:uid="{00000000-0005-0000-0000-000059010000}"/>
    <cellStyle name="Percent 2 2 2 2" xfId="346" xr:uid="{00000000-0005-0000-0000-00005A010000}"/>
    <cellStyle name="Percent 2 2 2 2 2" xfId="347" xr:uid="{00000000-0005-0000-0000-00005B010000}"/>
    <cellStyle name="Percent 2 2 2 3" xfId="348" xr:uid="{00000000-0005-0000-0000-00005C010000}"/>
    <cellStyle name="Percent 2 2 3" xfId="349" xr:uid="{00000000-0005-0000-0000-00005D010000}"/>
    <cellStyle name="Percent 2 2 3 2" xfId="350" xr:uid="{00000000-0005-0000-0000-00005E010000}"/>
    <cellStyle name="Percent 2 2 4" xfId="351" xr:uid="{00000000-0005-0000-0000-00005F010000}"/>
    <cellStyle name="Percent 2 2 4 2" xfId="352" xr:uid="{00000000-0005-0000-0000-000060010000}"/>
    <cellStyle name="Percent 2 2 5" xfId="353" xr:uid="{00000000-0005-0000-0000-000061010000}"/>
    <cellStyle name="Percent 2 2 6" xfId="354" xr:uid="{00000000-0005-0000-0000-000062010000}"/>
    <cellStyle name="Percent 2 2 7" xfId="355" xr:uid="{00000000-0005-0000-0000-000063010000}"/>
    <cellStyle name="Percent 2 2 8" xfId="356" xr:uid="{00000000-0005-0000-0000-000064010000}"/>
    <cellStyle name="Percent 2 2 9" xfId="357" xr:uid="{00000000-0005-0000-0000-000065010000}"/>
    <cellStyle name="Percent 2 3" xfId="358" xr:uid="{00000000-0005-0000-0000-000066010000}"/>
    <cellStyle name="Percent 2 3 10" xfId="359" xr:uid="{00000000-0005-0000-0000-000067010000}"/>
    <cellStyle name="Percent 2 3 11" xfId="360" xr:uid="{00000000-0005-0000-0000-000068010000}"/>
    <cellStyle name="Percent 2 3 12" xfId="361" xr:uid="{00000000-0005-0000-0000-000069010000}"/>
    <cellStyle name="Percent 2 3 2" xfId="362" xr:uid="{00000000-0005-0000-0000-00006A010000}"/>
    <cellStyle name="Percent 2 3 2 2" xfId="363" xr:uid="{00000000-0005-0000-0000-00006B010000}"/>
    <cellStyle name="Percent 2 3 3" xfId="364" xr:uid="{00000000-0005-0000-0000-00006C010000}"/>
    <cellStyle name="Percent 2 3 3 2" xfId="365" xr:uid="{00000000-0005-0000-0000-00006D010000}"/>
    <cellStyle name="Percent 2 3 4" xfId="366" xr:uid="{00000000-0005-0000-0000-00006E010000}"/>
    <cellStyle name="Percent 2 3 5" xfId="367" xr:uid="{00000000-0005-0000-0000-00006F010000}"/>
    <cellStyle name="Percent 2 3 6" xfId="368" xr:uid="{00000000-0005-0000-0000-000070010000}"/>
    <cellStyle name="Percent 2 3 7" xfId="369" xr:uid="{00000000-0005-0000-0000-000071010000}"/>
    <cellStyle name="Percent 2 3 8" xfId="370" xr:uid="{00000000-0005-0000-0000-000072010000}"/>
    <cellStyle name="Percent 2 3 9" xfId="371" xr:uid="{00000000-0005-0000-0000-000073010000}"/>
    <cellStyle name="Percent 2 4" xfId="372" xr:uid="{00000000-0005-0000-0000-000074010000}"/>
    <cellStyle name="Percent 2 4 10" xfId="373" xr:uid="{00000000-0005-0000-0000-000075010000}"/>
    <cellStyle name="Percent 2 4 11" xfId="374" xr:uid="{00000000-0005-0000-0000-000076010000}"/>
    <cellStyle name="Percent 2 4 12" xfId="375" xr:uid="{00000000-0005-0000-0000-000077010000}"/>
    <cellStyle name="Percent 2 4 2" xfId="376" xr:uid="{00000000-0005-0000-0000-000078010000}"/>
    <cellStyle name="Percent 2 4 2 2" xfId="377" xr:uid="{00000000-0005-0000-0000-000079010000}"/>
    <cellStyle name="Percent 2 4 3" xfId="378" xr:uid="{00000000-0005-0000-0000-00007A010000}"/>
    <cellStyle name="Percent 2 4 4" xfId="379" xr:uid="{00000000-0005-0000-0000-00007B010000}"/>
    <cellStyle name="Percent 2 4 5" xfId="380" xr:uid="{00000000-0005-0000-0000-00007C010000}"/>
    <cellStyle name="Percent 2 4 6" xfId="381" xr:uid="{00000000-0005-0000-0000-00007D010000}"/>
    <cellStyle name="Percent 2 4 7" xfId="382" xr:uid="{00000000-0005-0000-0000-00007E010000}"/>
    <cellStyle name="Percent 2 4 8" xfId="383" xr:uid="{00000000-0005-0000-0000-00007F010000}"/>
    <cellStyle name="Percent 2 4 9" xfId="384" xr:uid="{00000000-0005-0000-0000-000080010000}"/>
    <cellStyle name="Percent 2 5" xfId="385" xr:uid="{00000000-0005-0000-0000-000081010000}"/>
    <cellStyle name="Percent 2 5 2" xfId="386" xr:uid="{00000000-0005-0000-0000-000082010000}"/>
    <cellStyle name="Percent 2 5 2 2" xfId="387" xr:uid="{00000000-0005-0000-0000-000083010000}"/>
    <cellStyle name="Percent 2 5 3" xfId="388" xr:uid="{00000000-0005-0000-0000-000084010000}"/>
    <cellStyle name="Percent 2 6" xfId="389" xr:uid="{00000000-0005-0000-0000-000085010000}"/>
    <cellStyle name="Percent 2 6 2" xfId="390" xr:uid="{00000000-0005-0000-0000-000086010000}"/>
    <cellStyle name="Percent 2 6 2 2" xfId="391" xr:uid="{00000000-0005-0000-0000-000087010000}"/>
    <cellStyle name="Percent 2 6 3" xfId="392" xr:uid="{00000000-0005-0000-0000-000088010000}"/>
    <cellStyle name="Percent 2 7" xfId="393" xr:uid="{00000000-0005-0000-0000-000089010000}"/>
    <cellStyle name="Percent 2 7 2" xfId="394" xr:uid="{00000000-0005-0000-0000-00008A010000}"/>
    <cellStyle name="Percent 2 8" xfId="395" xr:uid="{00000000-0005-0000-0000-00008B010000}"/>
    <cellStyle name="Percent 2 8 2" xfId="396" xr:uid="{00000000-0005-0000-0000-00008C010000}"/>
    <cellStyle name="Percent 2 9" xfId="397" xr:uid="{00000000-0005-0000-0000-00008D010000}"/>
    <cellStyle name="Percent 2 9 2" xfId="398" xr:uid="{00000000-0005-0000-0000-00008E010000}"/>
    <cellStyle name="Percent 3" xfId="399" xr:uid="{00000000-0005-0000-0000-00008F010000}"/>
    <cellStyle name="Percent 3 10" xfId="400" xr:uid="{00000000-0005-0000-0000-000090010000}"/>
    <cellStyle name="Percent 3 11" xfId="401" xr:uid="{00000000-0005-0000-0000-000091010000}"/>
    <cellStyle name="Percent 3 2" xfId="402" xr:uid="{00000000-0005-0000-0000-000092010000}"/>
    <cellStyle name="Percent 3 2 2" xfId="403" xr:uid="{00000000-0005-0000-0000-000093010000}"/>
    <cellStyle name="Percent 3 2 2 2" xfId="404" xr:uid="{00000000-0005-0000-0000-000094010000}"/>
    <cellStyle name="Percent 3 2 2 2 2" xfId="405" xr:uid="{00000000-0005-0000-0000-000095010000}"/>
    <cellStyle name="Percent 3 2 2 3" xfId="406" xr:uid="{00000000-0005-0000-0000-000096010000}"/>
    <cellStyle name="Percent 3 2 3" xfId="407" xr:uid="{00000000-0005-0000-0000-000097010000}"/>
    <cellStyle name="Percent 3 2 3 2" xfId="408" xr:uid="{00000000-0005-0000-0000-000098010000}"/>
    <cellStyle name="Percent 3 2 4" xfId="409" xr:uid="{00000000-0005-0000-0000-000099010000}"/>
    <cellStyle name="Percent 3 2 4 2" xfId="410" xr:uid="{00000000-0005-0000-0000-00009A010000}"/>
    <cellStyle name="Percent 3 2 5" xfId="411" xr:uid="{00000000-0005-0000-0000-00009B010000}"/>
    <cellStyle name="Percent 3 2 6" xfId="412" xr:uid="{00000000-0005-0000-0000-00009C010000}"/>
    <cellStyle name="Percent 3 3" xfId="413" xr:uid="{00000000-0005-0000-0000-00009D010000}"/>
    <cellStyle name="Percent 3 3 2" xfId="414" xr:uid="{00000000-0005-0000-0000-00009E010000}"/>
    <cellStyle name="Percent 3 3 2 2" xfId="415" xr:uid="{00000000-0005-0000-0000-00009F010000}"/>
    <cellStyle name="Percent 3 3 3" xfId="416" xr:uid="{00000000-0005-0000-0000-0000A0010000}"/>
    <cellStyle name="Percent 3 3 3 2" xfId="417" xr:uid="{00000000-0005-0000-0000-0000A1010000}"/>
    <cellStyle name="Percent 3 3 4" xfId="418" xr:uid="{00000000-0005-0000-0000-0000A2010000}"/>
    <cellStyle name="Percent 3 4" xfId="419" xr:uid="{00000000-0005-0000-0000-0000A3010000}"/>
    <cellStyle name="Percent 3 4 2" xfId="420" xr:uid="{00000000-0005-0000-0000-0000A4010000}"/>
    <cellStyle name="Percent 3 4 2 2" xfId="421" xr:uid="{00000000-0005-0000-0000-0000A5010000}"/>
    <cellStyle name="Percent 3 4 3" xfId="422" xr:uid="{00000000-0005-0000-0000-0000A6010000}"/>
    <cellStyle name="Percent 3 5" xfId="423" xr:uid="{00000000-0005-0000-0000-0000A7010000}"/>
    <cellStyle name="Percent 3 5 2" xfId="424" xr:uid="{00000000-0005-0000-0000-0000A8010000}"/>
    <cellStyle name="Percent 3 5 2 2" xfId="425" xr:uid="{00000000-0005-0000-0000-0000A9010000}"/>
    <cellStyle name="Percent 3 5 3" xfId="426" xr:uid="{00000000-0005-0000-0000-0000AA010000}"/>
    <cellStyle name="Percent 3 6" xfId="427" xr:uid="{00000000-0005-0000-0000-0000AB010000}"/>
    <cellStyle name="Percent 3 6 2" xfId="428" xr:uid="{00000000-0005-0000-0000-0000AC010000}"/>
    <cellStyle name="Percent 3 6 2 2" xfId="429" xr:uid="{00000000-0005-0000-0000-0000AD010000}"/>
    <cellStyle name="Percent 3 6 3" xfId="430" xr:uid="{00000000-0005-0000-0000-0000AE010000}"/>
    <cellStyle name="Percent 3 7" xfId="431" xr:uid="{00000000-0005-0000-0000-0000AF010000}"/>
    <cellStyle name="Percent 3 7 2" xfId="432" xr:uid="{00000000-0005-0000-0000-0000B0010000}"/>
    <cellStyle name="Percent 3 8" xfId="433" xr:uid="{00000000-0005-0000-0000-0000B1010000}"/>
    <cellStyle name="Percent 3 8 2" xfId="434" xr:uid="{00000000-0005-0000-0000-0000B2010000}"/>
    <cellStyle name="Percent 3 9" xfId="435" xr:uid="{00000000-0005-0000-0000-0000B3010000}"/>
    <cellStyle name="Percent 3 9 2" xfId="436" xr:uid="{00000000-0005-0000-0000-0000B4010000}"/>
    <cellStyle name="Percent 4" xfId="437" xr:uid="{00000000-0005-0000-0000-0000B5010000}"/>
    <cellStyle name="Percent 4 10" xfId="438" xr:uid="{00000000-0005-0000-0000-0000B6010000}"/>
    <cellStyle name="Percent 4 11" xfId="439" xr:uid="{00000000-0005-0000-0000-0000B7010000}"/>
    <cellStyle name="Percent 4 2" xfId="440" xr:uid="{00000000-0005-0000-0000-0000B8010000}"/>
    <cellStyle name="Percent 4 2 2" xfId="441" xr:uid="{00000000-0005-0000-0000-0000B9010000}"/>
    <cellStyle name="Percent 4 2 2 2" xfId="442" xr:uid="{00000000-0005-0000-0000-0000BA010000}"/>
    <cellStyle name="Percent 4 2 2 2 2" xfId="443" xr:uid="{00000000-0005-0000-0000-0000BB010000}"/>
    <cellStyle name="Percent 4 2 2 3" xfId="444" xr:uid="{00000000-0005-0000-0000-0000BC010000}"/>
    <cellStyle name="Percent 4 2 3" xfId="445" xr:uid="{00000000-0005-0000-0000-0000BD010000}"/>
    <cellStyle name="Percent 4 2 3 2" xfId="446" xr:uid="{00000000-0005-0000-0000-0000BE010000}"/>
    <cellStyle name="Percent 4 2 4" xfId="447" xr:uid="{00000000-0005-0000-0000-0000BF010000}"/>
    <cellStyle name="Percent 4 2 4 2" xfId="448" xr:uid="{00000000-0005-0000-0000-0000C0010000}"/>
    <cellStyle name="Percent 4 2 5" xfId="449" xr:uid="{00000000-0005-0000-0000-0000C1010000}"/>
    <cellStyle name="Percent 4 2 6" xfId="450" xr:uid="{00000000-0005-0000-0000-0000C2010000}"/>
    <cellStyle name="Percent 4 3" xfId="451" xr:uid="{00000000-0005-0000-0000-0000C3010000}"/>
    <cellStyle name="Percent 4 3 2" xfId="452" xr:uid="{00000000-0005-0000-0000-0000C4010000}"/>
    <cellStyle name="Percent 4 3 2 2" xfId="453" xr:uid="{00000000-0005-0000-0000-0000C5010000}"/>
    <cellStyle name="Percent 4 3 3" xfId="454" xr:uid="{00000000-0005-0000-0000-0000C6010000}"/>
    <cellStyle name="Percent 4 3 3 2" xfId="455" xr:uid="{00000000-0005-0000-0000-0000C7010000}"/>
    <cellStyle name="Percent 4 3 4" xfId="456" xr:uid="{00000000-0005-0000-0000-0000C8010000}"/>
    <cellStyle name="Percent 4 4" xfId="457" xr:uid="{00000000-0005-0000-0000-0000C9010000}"/>
    <cellStyle name="Percent 4 4 2" xfId="458" xr:uid="{00000000-0005-0000-0000-0000CA010000}"/>
    <cellStyle name="Percent 4 4 2 2" xfId="459" xr:uid="{00000000-0005-0000-0000-0000CB010000}"/>
    <cellStyle name="Percent 4 4 3" xfId="460" xr:uid="{00000000-0005-0000-0000-0000CC010000}"/>
    <cellStyle name="Percent 4 5" xfId="461" xr:uid="{00000000-0005-0000-0000-0000CD010000}"/>
    <cellStyle name="Percent 4 5 2" xfId="462" xr:uid="{00000000-0005-0000-0000-0000CE010000}"/>
    <cellStyle name="Percent 4 5 2 2" xfId="463" xr:uid="{00000000-0005-0000-0000-0000CF010000}"/>
    <cellStyle name="Percent 4 5 3" xfId="464" xr:uid="{00000000-0005-0000-0000-0000D0010000}"/>
    <cellStyle name="Percent 4 6" xfId="465" xr:uid="{00000000-0005-0000-0000-0000D1010000}"/>
    <cellStyle name="Percent 4 6 2" xfId="466" xr:uid="{00000000-0005-0000-0000-0000D2010000}"/>
    <cellStyle name="Percent 4 6 2 2" xfId="467" xr:uid="{00000000-0005-0000-0000-0000D3010000}"/>
    <cellStyle name="Percent 4 6 3" xfId="468" xr:uid="{00000000-0005-0000-0000-0000D4010000}"/>
    <cellStyle name="Percent 4 7" xfId="469" xr:uid="{00000000-0005-0000-0000-0000D5010000}"/>
    <cellStyle name="Percent 4 7 2" xfId="470" xr:uid="{00000000-0005-0000-0000-0000D6010000}"/>
    <cellStyle name="Percent 4 8" xfId="471" xr:uid="{00000000-0005-0000-0000-0000D7010000}"/>
    <cellStyle name="Percent 4 8 2" xfId="472" xr:uid="{00000000-0005-0000-0000-0000D8010000}"/>
    <cellStyle name="Percent 4 9" xfId="473" xr:uid="{00000000-0005-0000-0000-0000D9010000}"/>
    <cellStyle name="Percent 4 9 2" xfId="474" xr:uid="{00000000-0005-0000-0000-0000DA010000}"/>
    <cellStyle name="Percent 5" xfId="475" xr:uid="{00000000-0005-0000-0000-0000DB010000}"/>
    <cellStyle name="Percent 5 10" xfId="476" xr:uid="{00000000-0005-0000-0000-0000DC010000}"/>
    <cellStyle name="Percent 5 2" xfId="477" xr:uid="{00000000-0005-0000-0000-0000DD010000}"/>
    <cellStyle name="Percent 5 2 2" xfId="478" xr:uid="{00000000-0005-0000-0000-0000DE010000}"/>
    <cellStyle name="Percent 5 2 2 2" xfId="479" xr:uid="{00000000-0005-0000-0000-0000DF010000}"/>
    <cellStyle name="Percent 5 2 3" xfId="480" xr:uid="{00000000-0005-0000-0000-0000E0010000}"/>
    <cellStyle name="Percent 5 2 3 2" xfId="481" xr:uid="{00000000-0005-0000-0000-0000E1010000}"/>
    <cellStyle name="Percent 5 2 4" xfId="482" xr:uid="{00000000-0005-0000-0000-0000E2010000}"/>
    <cellStyle name="Percent 5 3" xfId="483" xr:uid="{00000000-0005-0000-0000-0000E3010000}"/>
    <cellStyle name="Percent 5 3 2" xfId="484" xr:uid="{00000000-0005-0000-0000-0000E4010000}"/>
    <cellStyle name="Percent 5 3 2 2" xfId="485" xr:uid="{00000000-0005-0000-0000-0000E5010000}"/>
    <cellStyle name="Percent 5 3 3" xfId="486" xr:uid="{00000000-0005-0000-0000-0000E6010000}"/>
    <cellStyle name="Percent 5 4" xfId="487" xr:uid="{00000000-0005-0000-0000-0000E7010000}"/>
    <cellStyle name="Percent 5 4 2" xfId="488" xr:uid="{00000000-0005-0000-0000-0000E8010000}"/>
    <cellStyle name="Percent 5 4 2 2" xfId="489" xr:uid="{00000000-0005-0000-0000-0000E9010000}"/>
    <cellStyle name="Percent 5 4 3" xfId="490" xr:uid="{00000000-0005-0000-0000-0000EA010000}"/>
    <cellStyle name="Percent 5 5" xfId="491" xr:uid="{00000000-0005-0000-0000-0000EB010000}"/>
    <cellStyle name="Percent 5 5 2" xfId="492" xr:uid="{00000000-0005-0000-0000-0000EC010000}"/>
    <cellStyle name="Percent 5 5 2 2" xfId="493" xr:uid="{00000000-0005-0000-0000-0000ED010000}"/>
    <cellStyle name="Percent 5 5 3" xfId="494" xr:uid="{00000000-0005-0000-0000-0000EE010000}"/>
    <cellStyle name="Percent 5 6" xfId="495" xr:uid="{00000000-0005-0000-0000-0000EF010000}"/>
    <cellStyle name="Percent 5 6 2" xfId="496" xr:uid="{00000000-0005-0000-0000-0000F0010000}"/>
    <cellStyle name="Percent 5 7" xfId="497" xr:uid="{00000000-0005-0000-0000-0000F1010000}"/>
    <cellStyle name="Percent 5 7 2" xfId="498" xr:uid="{00000000-0005-0000-0000-0000F2010000}"/>
    <cellStyle name="Percent 5 8" xfId="499" xr:uid="{00000000-0005-0000-0000-0000F3010000}"/>
    <cellStyle name="Percent 5 8 2" xfId="500" xr:uid="{00000000-0005-0000-0000-0000F4010000}"/>
    <cellStyle name="Percent 5 9" xfId="501" xr:uid="{00000000-0005-0000-0000-0000F5010000}"/>
    <cellStyle name="Percent 6" xfId="502" xr:uid="{00000000-0005-0000-0000-0000F6010000}"/>
    <cellStyle name="Percent 7" xfId="503" xr:uid="{00000000-0005-0000-0000-0000F7010000}"/>
    <cellStyle name="Percent 9" xfId="504" xr:uid="{00000000-0005-0000-0000-0000F8010000}"/>
    <cellStyle name="Total 2" xfId="505" xr:uid="{00000000-0005-0000-0000-0000F9010000}"/>
    <cellStyle name="Warning Text 2" xfId="506" xr:uid="{00000000-0005-0000-0000-0000FA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825500</xdr:colOff>
      <xdr:row>4</xdr:row>
      <xdr:rowOff>0</xdr:rowOff>
    </xdr:from>
    <xdr:to>
      <xdr:col>11</xdr:col>
      <xdr:colOff>292100</xdr:colOff>
      <xdr:row>38</xdr:row>
      <xdr:rowOff>73025</xdr:rowOff>
    </xdr:to>
    <xdr:pic>
      <xdr:nvPicPr>
        <xdr:cNvPr id="2" name="Picture 1">
          <a:extLst>
            <a:ext uri="{FF2B5EF4-FFF2-40B4-BE49-F238E27FC236}">
              <a16:creationId xmlns:a16="http://schemas.microsoft.com/office/drawing/2014/main" id="{18D8BAE2-681D-49AB-D876-05A1F8E2A1DA}"/>
            </a:ext>
          </a:extLst>
        </xdr:cNvPr>
        <xdr:cNvPicPr>
          <a:picLocks noChangeAspect="1"/>
        </xdr:cNvPicPr>
      </xdr:nvPicPr>
      <xdr:blipFill>
        <a:blip xmlns:r="http://schemas.openxmlformats.org/officeDocument/2006/relationships" r:embed="rId1"/>
        <a:stretch>
          <a:fillRect/>
        </a:stretch>
      </xdr:blipFill>
      <xdr:spPr>
        <a:xfrm>
          <a:off x="7099300" y="762000"/>
          <a:ext cx="6108700" cy="6934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22</xdr:col>
      <xdr:colOff>50800</xdr:colOff>
      <xdr:row>41</xdr:row>
      <xdr:rowOff>190159</xdr:rowOff>
    </xdr:to>
    <xdr:pic>
      <xdr:nvPicPr>
        <xdr:cNvPr id="2" name="Picture 1">
          <a:extLst>
            <a:ext uri="{FF2B5EF4-FFF2-40B4-BE49-F238E27FC236}">
              <a16:creationId xmlns:a16="http://schemas.microsoft.com/office/drawing/2014/main" id="{152F593B-459C-30C7-C023-D035162E9821}"/>
            </a:ext>
          </a:extLst>
        </xdr:cNvPr>
        <xdr:cNvPicPr>
          <a:picLocks noChangeAspect="1"/>
        </xdr:cNvPicPr>
      </xdr:nvPicPr>
      <xdr:blipFill>
        <a:blip xmlns:r="http://schemas.openxmlformats.org/officeDocument/2006/relationships" r:embed="rId1"/>
        <a:stretch>
          <a:fillRect/>
        </a:stretch>
      </xdr:blipFill>
      <xdr:spPr>
        <a:xfrm>
          <a:off x="14833600" y="762000"/>
          <a:ext cx="7772400" cy="9702459"/>
        </a:xfrm>
        <a:prstGeom prst="rect">
          <a:avLst/>
        </a:prstGeom>
      </xdr:spPr>
    </xdr:pic>
    <xdr:clientData/>
  </xdr:twoCellAnchor>
  <xdr:twoCellAnchor editAs="oneCell">
    <xdr:from>
      <xdr:col>14</xdr:col>
      <xdr:colOff>0</xdr:colOff>
      <xdr:row>40</xdr:row>
      <xdr:rowOff>101600</xdr:rowOff>
    </xdr:from>
    <xdr:to>
      <xdr:col>22</xdr:col>
      <xdr:colOff>50800</xdr:colOff>
      <xdr:row>66</xdr:row>
      <xdr:rowOff>20333</xdr:rowOff>
    </xdr:to>
    <xdr:pic>
      <xdr:nvPicPr>
        <xdr:cNvPr id="3" name="Picture 2">
          <a:extLst>
            <a:ext uri="{FF2B5EF4-FFF2-40B4-BE49-F238E27FC236}">
              <a16:creationId xmlns:a16="http://schemas.microsoft.com/office/drawing/2014/main" id="{0B027038-6313-51EA-6332-456CAB82CED8}"/>
            </a:ext>
          </a:extLst>
        </xdr:cNvPr>
        <xdr:cNvPicPr>
          <a:picLocks noChangeAspect="1"/>
        </xdr:cNvPicPr>
      </xdr:nvPicPr>
      <xdr:blipFill>
        <a:blip xmlns:r="http://schemas.openxmlformats.org/officeDocument/2006/relationships" r:embed="rId2"/>
        <a:stretch>
          <a:fillRect/>
        </a:stretch>
      </xdr:blipFill>
      <xdr:spPr>
        <a:xfrm>
          <a:off x="14833600" y="10185400"/>
          <a:ext cx="7772400" cy="5157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bo.gov/publication/5983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bo.gov/publication/5983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cbo.gov/publication/598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zoomScaleNormal="100" workbookViewId="0">
      <selection activeCell="A8" sqref="A8"/>
    </sheetView>
  </sheetViews>
  <sheetFormatPr defaultColWidth="9.28515625" defaultRowHeight="15" customHeight="1"/>
  <cols>
    <col min="1" max="1" width="118.28515625" style="1" customWidth="1"/>
    <col min="2" max="2" width="9.28515625" style="1" customWidth="1"/>
    <col min="3" max="16384" width="9.28515625" style="1"/>
  </cols>
  <sheetData>
    <row r="1" spans="1:1" ht="15" customHeight="1">
      <c r="A1" s="1" t="s">
        <v>60</v>
      </c>
    </row>
    <row r="2" spans="1:1" ht="15" customHeight="1">
      <c r="A2" s="2" t="s">
        <v>59</v>
      </c>
    </row>
    <row r="5" spans="1:1" ht="15" customHeight="1">
      <c r="A5" s="3" t="s">
        <v>0</v>
      </c>
    </row>
    <row r="6" spans="1:1" ht="15" customHeight="1">
      <c r="A6" s="3"/>
    </row>
    <row r="7" spans="1:1" ht="15" customHeight="1">
      <c r="A7" s="4" t="s">
        <v>1</v>
      </c>
    </row>
    <row r="8" spans="1:1" ht="15" customHeight="1">
      <c r="A8" s="2" t="str">
        <f>Table_1!A5</f>
        <v>Table 1. 
Federal Minimum Wages Under S. 2488, the Raise the Wage Act of 2023</v>
      </c>
    </row>
    <row r="9" spans="1:1" ht="15" customHeight="1">
      <c r="A9" s="5" t="str">
        <f>Table_2!A5</f>
        <v>Table 2. 
Estimated Budgetary Effects of S. 2488, the Raise the Wage Act of 2023</v>
      </c>
    </row>
    <row r="10" spans="1:1" ht="15" customHeight="1">
      <c r="A10" s="5"/>
    </row>
    <row r="11" spans="1:1" ht="15" customHeight="1">
      <c r="A11" s="5"/>
    </row>
    <row r="12" spans="1:1" ht="15" customHeight="1">
      <c r="A12" s="2"/>
    </row>
    <row r="13" spans="1:1" ht="15" customHeight="1">
      <c r="A13" s="2"/>
    </row>
    <row r="14" spans="1:1" ht="15" customHeight="1">
      <c r="A14" s="2"/>
    </row>
    <row r="15" spans="1:1" ht="15" customHeight="1">
      <c r="A15" s="2"/>
    </row>
    <row r="16" spans="1:1" ht="15" customHeight="1">
      <c r="A16" s="2"/>
    </row>
    <row r="17" spans="1:1" ht="15" customHeight="1">
      <c r="A17" s="2"/>
    </row>
    <row r="18" spans="1:1" ht="15" customHeight="1">
      <c r="A18" s="2"/>
    </row>
    <row r="19" spans="1:1" ht="15" customHeight="1">
      <c r="A19" s="6"/>
    </row>
    <row r="20" spans="1:1" ht="15" customHeight="1">
      <c r="A20" s="2"/>
    </row>
    <row r="21" spans="1:1" ht="15" customHeight="1">
      <c r="A21" s="5"/>
    </row>
    <row r="22" spans="1:1" ht="15" customHeight="1">
      <c r="A22" s="5"/>
    </row>
    <row r="23" spans="1:1" ht="15" customHeight="1">
      <c r="A23" s="2"/>
    </row>
    <row r="24" spans="1:1" ht="15" customHeight="1">
      <c r="A24" s="2"/>
    </row>
    <row r="25" spans="1:1" ht="15" customHeight="1">
      <c r="A25" s="2"/>
    </row>
    <row r="26" spans="1:1" ht="15" customHeight="1">
      <c r="A26" s="2"/>
    </row>
    <row r="27" spans="1:1" ht="15" customHeight="1">
      <c r="A27" s="2"/>
    </row>
    <row r="28" spans="1:1" ht="15" customHeight="1">
      <c r="A28" s="2"/>
    </row>
    <row r="29" spans="1:1" ht="15" customHeight="1">
      <c r="A29" s="2"/>
    </row>
    <row r="30" spans="1:1" ht="15" customHeight="1">
      <c r="A30" s="2"/>
    </row>
    <row r="31" spans="1:1" ht="15" customHeight="1">
      <c r="A31" s="2"/>
    </row>
    <row r="32" spans="1:1" ht="15" customHeight="1">
      <c r="A32" s="7"/>
    </row>
    <row r="34" spans="1:1" ht="15" customHeight="1">
      <c r="A34" s="8"/>
    </row>
    <row r="35" spans="1:1" ht="15" customHeight="1">
      <c r="A35" s="9"/>
    </row>
  </sheetData>
  <hyperlinks>
    <hyperlink ref="A2" r:id="rId1" xr:uid="{00000000-0004-0000-0000-000000000000}"/>
    <hyperlink ref="A8" location="Table_1!A1" display="Table_1!A1" xr:uid="{5AE9C9B8-B7DA-674A-9F49-BB9EF3D32405}"/>
    <hyperlink ref="A9" location="Table_2!A1" display="Table_2!A1" xr:uid="{8C156C63-9D70-4D4F-B7D8-04E3A4579F7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3"/>
  <sheetViews>
    <sheetView tabSelected="1" zoomScaleNormal="100" workbookViewId="0"/>
  </sheetViews>
  <sheetFormatPr defaultColWidth="12.7109375" defaultRowHeight="15" customHeight="1"/>
  <cols>
    <col min="1" max="1" width="40" style="10" customWidth="1"/>
    <col min="2" max="2" width="17" style="10" customWidth="1"/>
    <col min="3" max="4" width="12.7109375" style="10" customWidth="1"/>
    <col min="5" max="5" width="11.140625" style="10" customWidth="1"/>
    <col min="6" max="6" width="12.7109375" style="10" customWidth="1"/>
    <col min="7" max="16384" width="12.7109375" style="10"/>
  </cols>
  <sheetData>
    <row r="1" spans="1:17" s="1" customFormat="1" ht="15" customHeight="1">
      <c r="A1" s="1" t="s">
        <v>60</v>
      </c>
    </row>
    <row r="2" spans="1:17" s="1" customFormat="1" ht="15" customHeight="1">
      <c r="A2" s="2" t="s">
        <v>59</v>
      </c>
    </row>
    <row r="5" spans="1:17" ht="30" customHeight="1">
      <c r="A5" s="82" t="s">
        <v>3</v>
      </c>
      <c r="B5" s="82"/>
      <c r="C5" s="82"/>
      <c r="D5" s="82"/>
      <c r="E5" s="82"/>
      <c r="F5" s="82"/>
      <c r="G5" s="82"/>
      <c r="H5" s="82"/>
      <c r="I5" s="82"/>
      <c r="J5" s="82"/>
      <c r="K5" s="82"/>
      <c r="L5" s="82"/>
      <c r="M5" s="82"/>
      <c r="N5" s="11"/>
      <c r="O5" s="11"/>
      <c r="P5" s="11"/>
      <c r="Q5" s="11"/>
    </row>
    <row r="6" spans="1:17" ht="15" customHeight="1">
      <c r="A6" s="12"/>
      <c r="B6" s="13"/>
      <c r="C6" s="13"/>
      <c r="D6" s="13"/>
      <c r="E6" s="11"/>
      <c r="F6" s="34"/>
      <c r="G6" s="34"/>
      <c r="H6" s="11"/>
      <c r="I6" s="11"/>
      <c r="J6" s="11"/>
      <c r="K6" s="11"/>
      <c r="L6" s="11"/>
      <c r="M6" s="11"/>
      <c r="N6" s="11"/>
      <c r="O6" s="11"/>
      <c r="P6" s="11"/>
      <c r="Q6" s="11"/>
    </row>
    <row r="7" spans="1:17" ht="15" customHeight="1">
      <c r="A7" s="14"/>
      <c r="B7" s="86" t="s">
        <v>5</v>
      </c>
      <c r="C7" s="83"/>
      <c r="D7" s="83"/>
      <c r="F7" s="84"/>
      <c r="G7" s="84"/>
      <c r="H7" s="11"/>
      <c r="I7" s="11"/>
      <c r="J7" s="11"/>
      <c r="K7" s="11"/>
      <c r="L7" s="11"/>
      <c r="M7" s="11"/>
      <c r="N7" s="11"/>
      <c r="O7" s="11"/>
      <c r="P7" s="11"/>
      <c r="Q7" s="11"/>
    </row>
    <row r="8" spans="1:17" ht="15" customHeight="1">
      <c r="A8" s="15" t="s">
        <v>4</v>
      </c>
      <c r="B8" s="87"/>
      <c r="C8" s="16"/>
      <c r="D8" s="16"/>
      <c r="E8" s="19"/>
      <c r="F8" s="19"/>
      <c r="G8" s="19"/>
      <c r="H8" s="17"/>
      <c r="I8" s="17"/>
      <c r="J8" s="17"/>
      <c r="K8" s="17"/>
      <c r="L8" s="17"/>
      <c r="M8" s="17"/>
    </row>
    <row r="9" spans="1:17" ht="15" customHeight="1">
      <c r="A9" s="70">
        <v>45474</v>
      </c>
      <c r="B9" s="27">
        <v>9.5</v>
      </c>
      <c r="C9" s="18"/>
      <c r="D9" s="18"/>
      <c r="E9" s="19"/>
      <c r="F9" s="18"/>
      <c r="G9" s="18"/>
      <c r="H9" s="20"/>
      <c r="I9" s="20"/>
      <c r="J9" s="20"/>
      <c r="K9" s="21"/>
    </row>
    <row r="10" spans="1:17" ht="15" customHeight="1">
      <c r="A10" s="70">
        <v>45839</v>
      </c>
      <c r="B10" s="27">
        <v>11</v>
      </c>
      <c r="C10" s="18"/>
      <c r="D10" s="18"/>
      <c r="E10" s="19"/>
      <c r="F10" s="18"/>
      <c r="G10" s="18"/>
      <c r="H10" s="20"/>
      <c r="I10" s="20"/>
      <c r="J10" s="20"/>
      <c r="K10" s="21"/>
    </row>
    <row r="11" spans="1:17" ht="15" customHeight="1">
      <c r="A11" s="70">
        <v>46204</v>
      </c>
      <c r="B11" s="27">
        <v>12.5</v>
      </c>
      <c r="C11" s="18"/>
      <c r="D11" s="18"/>
      <c r="E11" s="19"/>
      <c r="F11" s="18"/>
      <c r="G11" s="18"/>
      <c r="H11" s="20"/>
      <c r="I11" s="20"/>
      <c r="J11" s="20"/>
      <c r="K11" s="21"/>
    </row>
    <row r="12" spans="1:17" ht="15" customHeight="1">
      <c r="A12" s="70">
        <v>46569</v>
      </c>
      <c r="B12" s="27">
        <v>14</v>
      </c>
      <c r="C12" s="19"/>
      <c r="D12" s="19"/>
      <c r="E12" s="19"/>
      <c r="F12" s="19"/>
      <c r="G12" s="19"/>
      <c r="H12" s="20"/>
      <c r="I12" s="20"/>
      <c r="J12" s="20"/>
      <c r="K12" s="21"/>
    </row>
    <row r="13" spans="1:17" ht="15" customHeight="1">
      <c r="A13" s="70">
        <v>46935</v>
      </c>
      <c r="B13" s="27">
        <v>15.5</v>
      </c>
      <c r="C13" s="18"/>
      <c r="D13" s="18"/>
      <c r="E13" s="19"/>
      <c r="F13" s="18"/>
      <c r="G13" s="18"/>
      <c r="H13" s="20"/>
      <c r="I13" s="20"/>
      <c r="J13" s="20"/>
      <c r="K13" s="21"/>
    </row>
    <row r="14" spans="1:17" s="28" customFormat="1" ht="15" customHeight="1">
      <c r="A14" s="71">
        <v>47300</v>
      </c>
      <c r="B14" s="33">
        <v>17</v>
      </c>
      <c r="C14" s="18"/>
      <c r="D14" s="18"/>
      <c r="E14" s="19"/>
      <c r="F14" s="18"/>
      <c r="G14" s="18"/>
      <c r="H14" s="20"/>
      <c r="I14" s="20"/>
      <c r="J14" s="20"/>
      <c r="K14" s="21"/>
    </row>
    <row r="15" spans="1:17" customFormat="1" ht="15" customHeight="1">
      <c r="A15" s="28" t="s">
        <v>6</v>
      </c>
      <c r="B15" s="35">
        <v>17</v>
      </c>
      <c r="C15" s="92" t="s">
        <v>34</v>
      </c>
      <c r="D15" s="92"/>
      <c r="E15" s="28"/>
      <c r="F15" s="28"/>
      <c r="G15" s="28"/>
      <c r="H15" s="28"/>
      <c r="I15" s="28"/>
      <c r="J15" s="28"/>
      <c r="K15" s="28"/>
      <c r="L15" s="28"/>
      <c r="M15" s="28"/>
      <c r="N15" s="28"/>
      <c r="O15" s="28"/>
      <c r="P15" s="28"/>
      <c r="Q15" s="28"/>
    </row>
    <row r="16" spans="1:17" customFormat="1" ht="15" customHeight="1">
      <c r="A16" s="28"/>
      <c r="B16" s="35"/>
      <c r="C16" s="92"/>
      <c r="D16" s="92"/>
      <c r="E16" s="28"/>
      <c r="F16" s="28"/>
      <c r="G16" s="28"/>
      <c r="H16" s="28"/>
      <c r="I16" s="28"/>
      <c r="J16" s="28"/>
      <c r="K16" s="28"/>
      <c r="L16" s="28"/>
      <c r="M16" s="28"/>
      <c r="N16" s="28"/>
      <c r="O16" s="28"/>
      <c r="P16" s="28"/>
      <c r="Q16" s="28"/>
    </row>
    <row r="17" spans="1:17" customFormat="1" ht="15" customHeight="1">
      <c r="A17" s="30"/>
      <c r="B17" s="31"/>
      <c r="C17" s="30"/>
      <c r="D17" s="69"/>
      <c r="E17" s="28"/>
      <c r="F17" s="28"/>
      <c r="G17" s="28"/>
      <c r="H17" s="28"/>
      <c r="I17" s="28"/>
      <c r="J17" s="28"/>
      <c r="K17" s="28"/>
      <c r="L17" s="28"/>
      <c r="M17" s="28"/>
      <c r="N17" s="28"/>
      <c r="O17" s="28"/>
      <c r="P17" s="28"/>
      <c r="Q17" s="28"/>
    </row>
    <row r="19" spans="1:17" s="75" customFormat="1" ht="15" customHeight="1">
      <c r="A19" s="72" t="s">
        <v>35</v>
      </c>
      <c r="B19" s="73"/>
      <c r="C19" s="73"/>
      <c r="D19" s="73"/>
      <c r="E19" s="74"/>
      <c r="F19" s="74"/>
      <c r="G19" s="74"/>
    </row>
    <row r="20" spans="1:17" s="75" customFormat="1" ht="30" customHeight="1">
      <c r="A20" s="88" t="s">
        <v>36</v>
      </c>
      <c r="B20" s="88"/>
      <c r="C20" s="88"/>
      <c r="D20" s="88"/>
      <c r="F20" s="76"/>
      <c r="G20" s="77"/>
    </row>
    <row r="21" spans="1:17" s="75" customFormat="1" ht="15" customHeight="1">
      <c r="A21" s="89" t="s">
        <v>37</v>
      </c>
      <c r="B21" s="89"/>
      <c r="C21" s="89"/>
      <c r="D21" s="89"/>
      <c r="E21" s="76"/>
      <c r="F21" s="76"/>
      <c r="G21" s="76"/>
    </row>
    <row r="22" spans="1:17" s="75" customFormat="1" ht="15" customHeight="1">
      <c r="A22" s="90" t="s">
        <v>38</v>
      </c>
      <c r="B22" s="90"/>
      <c r="C22" s="90"/>
      <c r="D22" s="90"/>
      <c r="E22" s="76"/>
      <c r="F22" s="76"/>
      <c r="G22" s="76"/>
    </row>
    <row r="23" spans="1:17" s="75" customFormat="1" ht="15" customHeight="1">
      <c r="A23" s="90"/>
      <c r="B23" s="90"/>
      <c r="C23" s="90"/>
      <c r="D23" s="90"/>
      <c r="E23" s="76"/>
      <c r="F23" s="77"/>
      <c r="G23" s="77"/>
    </row>
    <row r="24" spans="1:17" s="75" customFormat="1" ht="15" customHeight="1">
      <c r="A24" s="91"/>
      <c r="B24" s="91"/>
      <c r="C24" s="91"/>
      <c r="D24" s="91"/>
      <c r="E24" s="76"/>
      <c r="F24" s="77"/>
      <c r="G24" s="77"/>
    </row>
    <row r="25" spans="1:17" ht="15" customHeight="1">
      <c r="B25" s="1"/>
      <c r="C25" s="1"/>
      <c r="D25" s="1"/>
      <c r="E25" s="14"/>
      <c r="F25" s="1"/>
      <c r="G25" s="1"/>
      <c r="H25"/>
    </row>
    <row r="26" spans="1:17" ht="15" customHeight="1">
      <c r="A26" s="2" t="s">
        <v>2</v>
      </c>
      <c r="B26" s="22"/>
      <c r="C26" s="1"/>
      <c r="D26" s="1"/>
      <c r="E26" s="14"/>
      <c r="F26" s="1"/>
      <c r="G26" s="1"/>
      <c r="H26"/>
    </row>
    <row r="27" spans="1:17" ht="15" customHeight="1">
      <c r="B27" s="85"/>
      <c r="C27" s="23"/>
      <c r="D27" s="85"/>
      <c r="E27" s="85"/>
      <c r="F27" s="85"/>
      <c r="G27" s="85"/>
      <c r="H27" s="85"/>
    </row>
    <row r="28" spans="1:17" ht="15" customHeight="1">
      <c r="B28" s="85"/>
      <c r="C28" s="23"/>
      <c r="D28" s="85"/>
      <c r="E28" s="85"/>
      <c r="F28" s="85"/>
      <c r="G28" s="85"/>
      <c r="H28" s="85"/>
    </row>
    <row r="29" spans="1:17" ht="15" customHeight="1">
      <c r="B29" s="24"/>
      <c r="C29" s="24"/>
      <c r="D29" s="24"/>
      <c r="E29" s="24"/>
      <c r="F29" s="25"/>
      <c r="G29" s="24"/>
      <c r="H29" s="24"/>
    </row>
    <row r="30" spans="1:17" ht="15" customHeight="1">
      <c r="B30" s="24"/>
      <c r="C30" s="24"/>
      <c r="D30" s="24"/>
      <c r="E30" s="24"/>
      <c r="F30" s="25"/>
      <c r="G30" s="24"/>
      <c r="H30" s="24"/>
    </row>
    <row r="31" spans="1:17" ht="15" customHeight="1">
      <c r="B31" s="24"/>
      <c r="C31" s="24"/>
      <c r="D31" s="24"/>
      <c r="E31" s="24"/>
      <c r="F31" s="25"/>
      <c r="G31" s="24"/>
      <c r="H31" s="24"/>
    </row>
    <row r="32" spans="1:17" ht="15" customHeight="1">
      <c r="B32" s="23"/>
      <c r="C32" s="25"/>
      <c r="D32" s="25"/>
      <c r="E32" s="25"/>
      <c r="F32" s="25"/>
      <c r="G32" s="25"/>
      <c r="H32" s="25"/>
    </row>
    <row r="33" spans="2:8" ht="15" customHeight="1">
      <c r="B33" s="24"/>
      <c r="C33" s="26"/>
      <c r="D33" s="24"/>
      <c r="E33" s="24"/>
      <c r="F33" s="25"/>
      <c r="G33" s="24"/>
      <c r="H33" s="24"/>
    </row>
  </sheetData>
  <mergeCells count="14">
    <mergeCell ref="A5:M5"/>
    <mergeCell ref="C7:D7"/>
    <mergeCell ref="F7:G7"/>
    <mergeCell ref="B27:B28"/>
    <mergeCell ref="D27:D28"/>
    <mergeCell ref="E27:E28"/>
    <mergeCell ref="F27:F28"/>
    <mergeCell ref="G27:G28"/>
    <mergeCell ref="H27:H28"/>
    <mergeCell ref="B7:B8"/>
    <mergeCell ref="A20:D20"/>
    <mergeCell ref="A21:D21"/>
    <mergeCell ref="A22:D24"/>
    <mergeCell ref="C15:D16"/>
  </mergeCells>
  <hyperlinks>
    <hyperlink ref="A26" location="Contents!A1" display="Back to Table of Contents" xr:uid="{3656171B-F843-964A-86F1-1E78659EB573}"/>
    <hyperlink ref="A2" r:id="rId1" xr:uid="{32342745-A016-E74F-9BF8-A9B449CA574E}"/>
  </hyperlinks>
  <pageMargins left="0.5" right="0.5" top="0.5" bottom="0.5" header="0" footer="0"/>
  <pageSetup paperSize="0" orientation="portrait" horizontalDpi="0" verticalDpi="0" copies="0"/>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0"/>
  <sheetViews>
    <sheetView zoomScaleNormal="100" workbookViewId="0"/>
  </sheetViews>
  <sheetFormatPr defaultColWidth="12.7109375" defaultRowHeight="15" customHeight="1"/>
  <cols>
    <col min="1" max="1" width="37.28515625" style="10" customWidth="1"/>
    <col min="2" max="2" width="13" style="10" customWidth="1"/>
    <col min="3" max="4" width="12.7109375" style="10" customWidth="1"/>
    <col min="5" max="5" width="9.140625" style="10" customWidth="1"/>
    <col min="6" max="6" width="12.7109375" style="10" customWidth="1"/>
    <col min="7" max="16384" width="12.7109375" style="10"/>
  </cols>
  <sheetData>
    <row r="1" spans="1:17" s="1" customFormat="1" ht="15" customHeight="1">
      <c r="A1" s="1" t="s">
        <v>60</v>
      </c>
    </row>
    <row r="2" spans="1:17" s="1" customFormat="1" ht="15" customHeight="1">
      <c r="A2" s="2" t="s">
        <v>59</v>
      </c>
    </row>
    <row r="5" spans="1:17" ht="30" customHeight="1">
      <c r="A5" s="82" t="s">
        <v>7</v>
      </c>
      <c r="B5" s="82"/>
      <c r="C5" s="82"/>
      <c r="D5" s="82"/>
      <c r="E5" s="82"/>
      <c r="F5" s="82"/>
      <c r="G5" s="82"/>
      <c r="H5" s="82"/>
      <c r="I5" s="82"/>
      <c r="J5" s="82"/>
      <c r="K5" s="82"/>
      <c r="L5" s="82"/>
      <c r="M5" s="82"/>
      <c r="N5" s="11"/>
      <c r="O5" s="11"/>
      <c r="P5" s="11"/>
      <c r="Q5" s="11"/>
    </row>
    <row r="6" spans="1:17" ht="15" customHeight="1">
      <c r="A6" s="29" t="s">
        <v>8</v>
      </c>
      <c r="B6" s="36"/>
      <c r="C6" s="36"/>
      <c r="D6" s="36"/>
      <c r="E6" s="11"/>
      <c r="F6" s="34"/>
      <c r="G6" s="34"/>
      <c r="H6" s="11"/>
      <c r="I6" s="11"/>
      <c r="J6" s="11"/>
      <c r="K6" s="11"/>
      <c r="L6" s="11"/>
      <c r="M6" s="11"/>
      <c r="N6" s="11"/>
      <c r="O6" s="11"/>
      <c r="P6" s="11"/>
      <c r="Q6" s="11"/>
    </row>
    <row r="7" spans="1:17" ht="15" customHeight="1">
      <c r="A7" s="14"/>
      <c r="B7" s="14"/>
      <c r="C7" s="84"/>
      <c r="D7" s="84"/>
      <c r="E7" s="28"/>
      <c r="F7" s="84"/>
      <c r="G7" s="84"/>
      <c r="H7" s="11"/>
      <c r="I7" s="11"/>
      <c r="J7" s="11"/>
      <c r="K7" s="11"/>
      <c r="L7" s="11"/>
      <c r="M7" s="11"/>
      <c r="N7" s="11"/>
      <c r="O7" s="11"/>
      <c r="P7" s="11"/>
      <c r="Q7" s="11"/>
    </row>
    <row r="8" spans="1:17" ht="15" customHeight="1">
      <c r="A8" s="49"/>
      <c r="B8" s="14">
        <v>2024</v>
      </c>
      <c r="C8" s="19">
        <v>2025</v>
      </c>
      <c r="D8" s="19">
        <v>2026</v>
      </c>
      <c r="E8" s="28">
        <v>2027</v>
      </c>
      <c r="F8" s="19">
        <v>2028</v>
      </c>
      <c r="G8" s="19">
        <v>2029</v>
      </c>
      <c r="H8" s="11">
        <v>2030</v>
      </c>
      <c r="I8" s="11">
        <v>2031</v>
      </c>
      <c r="J8" s="11">
        <v>2032</v>
      </c>
      <c r="K8" s="11">
        <v>2033</v>
      </c>
      <c r="L8" s="11" t="s">
        <v>26</v>
      </c>
      <c r="M8" s="11" t="s">
        <v>27</v>
      </c>
      <c r="N8" s="11"/>
      <c r="O8" s="11"/>
      <c r="P8" s="11"/>
      <c r="Q8" s="11"/>
    </row>
    <row r="9" spans="1:17" ht="24" customHeight="1">
      <c r="A9" s="14"/>
      <c r="B9" s="94" t="s">
        <v>28</v>
      </c>
      <c r="C9" s="94"/>
      <c r="D9" s="94"/>
      <c r="E9" s="94"/>
      <c r="F9" s="94"/>
      <c r="G9" s="94"/>
      <c r="H9" s="94"/>
      <c r="I9" s="94"/>
      <c r="J9" s="94"/>
      <c r="K9" s="94"/>
      <c r="L9" s="94"/>
      <c r="M9" s="94"/>
      <c r="N9" s="11"/>
      <c r="O9" s="11"/>
      <c r="P9" s="11"/>
      <c r="Q9" s="11"/>
    </row>
    <row r="10" spans="1:17" ht="15" customHeight="1">
      <c r="A10" s="1" t="s">
        <v>9</v>
      </c>
      <c r="B10" s="43"/>
      <c r="C10" s="43"/>
      <c r="D10" s="43"/>
      <c r="E10" s="44"/>
      <c r="F10" s="43"/>
      <c r="G10" s="43"/>
      <c r="H10" s="45"/>
      <c r="I10" s="45"/>
      <c r="J10" s="45"/>
      <c r="K10" s="45"/>
      <c r="L10" s="45"/>
      <c r="M10" s="45"/>
      <c r="N10" s="11"/>
      <c r="O10" s="11"/>
      <c r="P10" s="11"/>
      <c r="Q10" s="11"/>
    </row>
    <row r="11" spans="1:17" ht="15" customHeight="1">
      <c r="A11" s="50" t="s">
        <v>10</v>
      </c>
      <c r="B11" s="43">
        <v>236</v>
      </c>
      <c r="C11" s="43">
        <v>542</v>
      </c>
      <c r="D11" s="46">
        <v>1090</v>
      </c>
      <c r="E11" s="44">
        <v>738</v>
      </c>
      <c r="F11" s="46">
        <v>1726</v>
      </c>
      <c r="G11" s="46">
        <v>1989</v>
      </c>
      <c r="H11" s="47">
        <v>1071</v>
      </c>
      <c r="I11" s="47">
        <v>1465</v>
      </c>
      <c r="J11" s="47">
        <v>2416</v>
      </c>
      <c r="K11" s="47">
        <v>2682</v>
      </c>
      <c r="L11" s="47">
        <v>4332</v>
      </c>
      <c r="M11" s="47">
        <v>13955</v>
      </c>
      <c r="N11" s="11"/>
      <c r="O11" s="11"/>
      <c r="P11" s="11"/>
      <c r="Q11" s="11"/>
    </row>
    <row r="12" spans="1:17" ht="15" customHeight="1">
      <c r="A12" s="50" t="s">
        <v>51</v>
      </c>
      <c r="B12" s="43">
        <v>28</v>
      </c>
      <c r="C12" s="43">
        <v>73</v>
      </c>
      <c r="D12" s="43">
        <v>164</v>
      </c>
      <c r="E12" s="44">
        <v>175</v>
      </c>
      <c r="F12" s="43">
        <v>323</v>
      </c>
      <c r="G12" s="43">
        <v>393</v>
      </c>
      <c r="H12" s="45">
        <v>561</v>
      </c>
      <c r="I12" s="45">
        <v>720</v>
      </c>
      <c r="J12" s="47">
        <v>-1728</v>
      </c>
      <c r="K12" s="45">
        <v>0</v>
      </c>
      <c r="L12" s="45">
        <v>763</v>
      </c>
      <c r="M12" s="45">
        <v>709</v>
      </c>
      <c r="N12" s="11"/>
      <c r="O12" s="11"/>
      <c r="P12" s="11"/>
      <c r="Q12" s="11"/>
    </row>
    <row r="13" spans="1:17" ht="15" customHeight="1">
      <c r="A13" s="50" t="s">
        <v>52</v>
      </c>
      <c r="B13" s="43" t="s">
        <v>11</v>
      </c>
      <c r="C13" s="43">
        <v>121</v>
      </c>
      <c r="D13" s="43">
        <v>49</v>
      </c>
      <c r="E13" s="44">
        <v>342</v>
      </c>
      <c r="F13" s="43">
        <v>215</v>
      </c>
      <c r="G13" s="43">
        <v>125</v>
      </c>
      <c r="H13" s="45">
        <v>949</v>
      </c>
      <c r="I13" s="45">
        <v>783</v>
      </c>
      <c r="J13" s="47">
        <v>1636</v>
      </c>
      <c r="K13" s="47">
        <v>2494</v>
      </c>
      <c r="L13" s="45">
        <v>727</v>
      </c>
      <c r="M13" s="47">
        <v>6714</v>
      </c>
      <c r="N13" s="11"/>
      <c r="O13" s="11"/>
      <c r="P13" s="11"/>
      <c r="Q13" s="11"/>
    </row>
    <row r="14" spans="1:17" ht="15" customHeight="1">
      <c r="A14" s="50" t="s">
        <v>12</v>
      </c>
      <c r="B14" s="43">
        <v>48</v>
      </c>
      <c r="C14" s="43">
        <v>86</v>
      </c>
      <c r="D14" s="43">
        <v>200</v>
      </c>
      <c r="E14" s="44">
        <v>313</v>
      </c>
      <c r="F14" s="43">
        <v>441</v>
      </c>
      <c r="G14" s="43">
        <v>579</v>
      </c>
      <c r="H14" s="45">
        <v>855</v>
      </c>
      <c r="I14" s="45">
        <v>905</v>
      </c>
      <c r="J14" s="45">
        <v>978</v>
      </c>
      <c r="K14" s="47">
        <v>1395</v>
      </c>
      <c r="L14" s="47">
        <v>1088</v>
      </c>
      <c r="M14" s="47">
        <v>5800</v>
      </c>
      <c r="N14" s="11"/>
      <c r="O14" s="11"/>
      <c r="P14" s="11"/>
      <c r="Q14" s="11"/>
    </row>
    <row r="15" spans="1:17" ht="27.95" customHeight="1">
      <c r="A15" s="1" t="s">
        <v>13</v>
      </c>
      <c r="B15" s="43">
        <v>20</v>
      </c>
      <c r="C15" s="43">
        <v>185</v>
      </c>
      <c r="D15" s="43">
        <v>430</v>
      </c>
      <c r="E15" s="44">
        <v>740</v>
      </c>
      <c r="F15" s="46">
        <v>1105</v>
      </c>
      <c r="G15" s="46">
        <v>1840</v>
      </c>
      <c r="H15" s="47">
        <v>2710</v>
      </c>
      <c r="I15" s="47">
        <v>2790</v>
      </c>
      <c r="J15" s="47">
        <v>2580</v>
      </c>
      <c r="K15" s="47">
        <v>2585</v>
      </c>
      <c r="L15" s="47">
        <v>2480</v>
      </c>
      <c r="M15" s="47">
        <v>14985</v>
      </c>
      <c r="N15" s="11"/>
      <c r="O15" s="11"/>
      <c r="P15" s="11"/>
      <c r="Q15" s="11"/>
    </row>
    <row r="16" spans="1:17" ht="27.95" customHeight="1">
      <c r="A16" s="1" t="s">
        <v>14</v>
      </c>
      <c r="B16" s="43"/>
      <c r="C16" s="43"/>
      <c r="D16" s="43"/>
      <c r="E16" s="44"/>
      <c r="F16" s="43"/>
      <c r="G16" s="43"/>
      <c r="H16" s="45"/>
      <c r="I16" s="45"/>
      <c r="J16" s="45"/>
      <c r="K16" s="45"/>
      <c r="L16" s="45"/>
      <c r="M16" s="45"/>
      <c r="N16" s="11"/>
      <c r="O16" s="11"/>
      <c r="P16" s="11"/>
      <c r="Q16" s="11"/>
    </row>
    <row r="17" spans="1:17" ht="15" customHeight="1">
      <c r="A17" s="50" t="s">
        <v>29</v>
      </c>
      <c r="B17" s="43">
        <v>-1</v>
      </c>
      <c r="C17" s="43">
        <v>-70</v>
      </c>
      <c r="D17" s="43">
        <v>-190</v>
      </c>
      <c r="E17" s="44">
        <v>-380</v>
      </c>
      <c r="F17" s="43">
        <v>-640</v>
      </c>
      <c r="G17" s="43">
        <v>-810</v>
      </c>
      <c r="H17" s="47">
        <v>-1040</v>
      </c>
      <c r="I17" s="47">
        <v>-1000</v>
      </c>
      <c r="J17" s="47">
        <v>-1070</v>
      </c>
      <c r="K17" s="47">
        <v>-1120</v>
      </c>
      <c r="L17" s="47">
        <v>-1281</v>
      </c>
      <c r="M17" s="47">
        <v>-6321</v>
      </c>
      <c r="N17" s="11"/>
      <c r="O17" s="11"/>
      <c r="P17" s="11"/>
      <c r="Q17" s="11"/>
    </row>
    <row r="18" spans="1:17" ht="15" customHeight="1">
      <c r="A18" s="50" t="s">
        <v>15</v>
      </c>
      <c r="B18" s="43" t="s">
        <v>11</v>
      </c>
      <c r="C18" s="43" t="s">
        <v>11</v>
      </c>
      <c r="D18" s="43">
        <v>1</v>
      </c>
      <c r="E18" s="44">
        <v>1</v>
      </c>
      <c r="F18" s="43">
        <v>-8</v>
      </c>
      <c r="G18" s="43">
        <v>-26</v>
      </c>
      <c r="H18" s="45">
        <v>-24</v>
      </c>
      <c r="I18" s="45">
        <v>-8</v>
      </c>
      <c r="J18" s="45">
        <v>4</v>
      </c>
      <c r="K18" s="45">
        <v>13</v>
      </c>
      <c r="L18" s="45">
        <v>-6</v>
      </c>
      <c r="M18" s="45">
        <v>-47</v>
      </c>
      <c r="N18" s="11"/>
      <c r="O18" s="11"/>
      <c r="P18" s="11"/>
      <c r="Q18" s="11"/>
    </row>
    <row r="19" spans="1:17" ht="27.95" customHeight="1">
      <c r="A19" s="1" t="s">
        <v>16</v>
      </c>
      <c r="B19" s="43" t="s">
        <v>11</v>
      </c>
      <c r="C19" s="43">
        <v>10</v>
      </c>
      <c r="D19" s="43">
        <v>-126</v>
      </c>
      <c r="E19" s="44">
        <v>-73</v>
      </c>
      <c r="F19" s="43">
        <v>19</v>
      </c>
      <c r="G19" s="43">
        <v>151</v>
      </c>
      <c r="H19" s="45">
        <v>429</v>
      </c>
      <c r="I19" s="45">
        <v>845</v>
      </c>
      <c r="J19" s="47">
        <v>1312</v>
      </c>
      <c r="K19" s="47">
        <v>1831</v>
      </c>
      <c r="L19" s="45">
        <v>-170</v>
      </c>
      <c r="M19" s="47">
        <v>4398</v>
      </c>
      <c r="N19" s="11"/>
      <c r="O19" s="11"/>
      <c r="P19" s="11"/>
      <c r="Q19" s="11"/>
    </row>
    <row r="20" spans="1:17" ht="27" customHeight="1">
      <c r="A20" s="1" t="s">
        <v>17</v>
      </c>
      <c r="B20" s="43"/>
      <c r="C20" s="43"/>
      <c r="D20" s="43"/>
      <c r="E20" s="44"/>
      <c r="F20" s="43"/>
      <c r="G20" s="43"/>
      <c r="H20" s="45"/>
      <c r="I20" s="45"/>
      <c r="J20" s="45"/>
      <c r="K20" s="45"/>
      <c r="L20" s="45"/>
      <c r="M20" s="45"/>
      <c r="N20" s="11"/>
      <c r="O20" s="11"/>
      <c r="P20" s="11"/>
      <c r="Q20" s="11"/>
    </row>
    <row r="21" spans="1:17" ht="29.1" customHeight="1">
      <c r="A21" s="68" t="s">
        <v>32</v>
      </c>
      <c r="B21" s="43">
        <v>1</v>
      </c>
      <c r="C21" s="43">
        <v>7</v>
      </c>
      <c r="D21" s="43">
        <v>19</v>
      </c>
      <c r="E21" s="44">
        <v>10</v>
      </c>
      <c r="F21" s="43">
        <v>-45</v>
      </c>
      <c r="G21" s="43">
        <v>-132</v>
      </c>
      <c r="H21" s="45">
        <v>-349</v>
      </c>
      <c r="I21" s="45">
        <v>-492</v>
      </c>
      <c r="J21" s="45">
        <v>-551</v>
      </c>
      <c r="K21" s="45">
        <v>-600</v>
      </c>
      <c r="L21" s="45">
        <v>-8</v>
      </c>
      <c r="M21" s="47">
        <v>-2132</v>
      </c>
      <c r="N21" s="11"/>
      <c r="O21" s="11"/>
      <c r="P21" s="11"/>
      <c r="Q21" s="11"/>
    </row>
    <row r="22" spans="1:17" ht="15" customHeight="1">
      <c r="A22" s="50" t="s">
        <v>18</v>
      </c>
      <c r="B22" s="43" t="s">
        <v>11</v>
      </c>
      <c r="C22" s="43">
        <v>3</v>
      </c>
      <c r="D22" s="43">
        <v>10</v>
      </c>
      <c r="E22" s="44">
        <v>23</v>
      </c>
      <c r="F22" s="43">
        <v>43</v>
      </c>
      <c r="G22" s="43">
        <v>68</v>
      </c>
      <c r="H22" s="45">
        <v>102</v>
      </c>
      <c r="I22" s="45">
        <v>131</v>
      </c>
      <c r="J22" s="45">
        <v>143</v>
      </c>
      <c r="K22" s="45">
        <v>141</v>
      </c>
      <c r="L22" s="45">
        <v>79</v>
      </c>
      <c r="M22" s="45">
        <v>664</v>
      </c>
      <c r="N22" s="11"/>
      <c r="O22" s="11"/>
      <c r="P22" s="11"/>
      <c r="Q22" s="11"/>
    </row>
    <row r="23" spans="1:17" ht="15" customHeight="1">
      <c r="A23" s="50" t="s">
        <v>19</v>
      </c>
      <c r="B23" s="43">
        <v>0</v>
      </c>
      <c r="C23" s="43">
        <v>2</v>
      </c>
      <c r="D23" s="43">
        <v>5</v>
      </c>
      <c r="E23" s="44">
        <v>8</v>
      </c>
      <c r="F23" s="43">
        <v>14</v>
      </c>
      <c r="G23" s="43">
        <v>17</v>
      </c>
      <c r="H23" s="45">
        <v>25</v>
      </c>
      <c r="I23" s="45">
        <v>37</v>
      </c>
      <c r="J23" s="45">
        <v>45</v>
      </c>
      <c r="K23" s="45">
        <v>51</v>
      </c>
      <c r="L23" s="45">
        <v>29</v>
      </c>
      <c r="M23" s="45">
        <v>204</v>
      </c>
      <c r="N23" s="11"/>
      <c r="O23" s="11"/>
      <c r="P23" s="11"/>
      <c r="Q23" s="11"/>
    </row>
    <row r="24" spans="1:17" ht="30" customHeight="1">
      <c r="A24" s="68" t="s">
        <v>30</v>
      </c>
      <c r="B24" s="43">
        <v>0</v>
      </c>
      <c r="C24" s="43">
        <v>2</v>
      </c>
      <c r="D24" s="43">
        <v>5</v>
      </c>
      <c r="E24" s="44">
        <v>9</v>
      </c>
      <c r="F24" s="43">
        <v>15</v>
      </c>
      <c r="G24" s="43">
        <v>21</v>
      </c>
      <c r="H24" s="45">
        <v>30</v>
      </c>
      <c r="I24" s="45">
        <v>43</v>
      </c>
      <c r="J24" s="45">
        <v>55</v>
      </c>
      <c r="K24" s="45">
        <v>63</v>
      </c>
      <c r="L24" s="45">
        <v>31</v>
      </c>
      <c r="M24" s="45">
        <v>243</v>
      </c>
      <c r="N24" s="11"/>
      <c r="O24" s="11"/>
      <c r="P24" s="11"/>
      <c r="Q24" s="11"/>
    </row>
    <row r="25" spans="1:17" ht="15" customHeight="1">
      <c r="A25" s="50" t="s">
        <v>53</v>
      </c>
      <c r="B25" s="43">
        <v>-60</v>
      </c>
      <c r="C25" s="43">
        <v>-5</v>
      </c>
      <c r="D25" s="43">
        <v>-5</v>
      </c>
      <c r="E25" s="44" t="s">
        <v>11</v>
      </c>
      <c r="F25" s="43">
        <v>10</v>
      </c>
      <c r="G25" s="43">
        <v>20</v>
      </c>
      <c r="H25" s="45">
        <v>35</v>
      </c>
      <c r="I25" s="45">
        <v>25</v>
      </c>
      <c r="J25" s="45">
        <v>15</v>
      </c>
      <c r="K25" s="45">
        <v>5</v>
      </c>
      <c r="L25" s="45">
        <v>-60</v>
      </c>
      <c r="M25" s="45">
        <v>40</v>
      </c>
      <c r="N25" s="11"/>
      <c r="O25" s="11"/>
      <c r="P25" s="11"/>
      <c r="Q25" s="11"/>
    </row>
    <row r="26" spans="1:17" ht="15" customHeight="1">
      <c r="A26" s="50" t="s">
        <v>54</v>
      </c>
      <c r="B26" s="43">
        <v>0</v>
      </c>
      <c r="C26" s="43" t="s">
        <v>11</v>
      </c>
      <c r="D26" s="43" t="s">
        <v>11</v>
      </c>
      <c r="E26" s="44">
        <v>1</v>
      </c>
      <c r="F26" s="43">
        <v>1</v>
      </c>
      <c r="G26" s="43">
        <v>2</v>
      </c>
      <c r="H26" s="45">
        <v>2</v>
      </c>
      <c r="I26" s="45">
        <v>3</v>
      </c>
      <c r="J26" s="45">
        <v>4</v>
      </c>
      <c r="K26" s="45">
        <v>5</v>
      </c>
      <c r="L26" s="45">
        <v>2</v>
      </c>
      <c r="M26" s="45">
        <v>18</v>
      </c>
      <c r="N26" s="11"/>
      <c r="O26" s="11"/>
      <c r="P26" s="11"/>
      <c r="Q26" s="11"/>
    </row>
    <row r="27" spans="1:17" ht="15" customHeight="1">
      <c r="A27" s="50" t="s">
        <v>55</v>
      </c>
      <c r="B27" s="59" t="s">
        <v>11</v>
      </c>
      <c r="C27" s="59" t="s">
        <v>11</v>
      </c>
      <c r="D27" s="59" t="s">
        <v>11</v>
      </c>
      <c r="E27" s="60" t="s">
        <v>11</v>
      </c>
      <c r="F27" s="59" t="s">
        <v>11</v>
      </c>
      <c r="G27" s="59" t="s">
        <v>11</v>
      </c>
      <c r="H27" s="61">
        <v>0</v>
      </c>
      <c r="I27" s="61">
        <v>0</v>
      </c>
      <c r="J27" s="61">
        <v>0</v>
      </c>
      <c r="K27" s="61">
        <v>0</v>
      </c>
      <c r="L27" s="61" t="s">
        <v>11</v>
      </c>
      <c r="M27" s="61">
        <v>0</v>
      </c>
      <c r="N27" s="11"/>
      <c r="O27" s="11"/>
      <c r="P27" s="11"/>
      <c r="Q27" s="11"/>
    </row>
    <row r="28" spans="1:17" ht="29.1" customHeight="1">
      <c r="A28" s="3" t="s">
        <v>31</v>
      </c>
      <c r="B28" s="51">
        <v>272</v>
      </c>
      <c r="C28" s="51">
        <v>956</v>
      </c>
      <c r="D28" s="52">
        <v>1652</v>
      </c>
      <c r="E28" s="53">
        <v>1907</v>
      </c>
      <c r="F28" s="52">
        <v>3219</v>
      </c>
      <c r="G28" s="52">
        <v>4237</v>
      </c>
      <c r="H28" s="54">
        <v>5356</v>
      </c>
      <c r="I28" s="54">
        <v>6247</v>
      </c>
      <c r="J28" s="54">
        <v>5839</v>
      </c>
      <c r="K28" s="54">
        <v>9545</v>
      </c>
      <c r="L28" s="54">
        <v>8006</v>
      </c>
      <c r="M28" s="54">
        <v>39230</v>
      </c>
      <c r="N28" s="11"/>
      <c r="O28" s="11"/>
      <c r="P28" s="11"/>
      <c r="Q28" s="11"/>
    </row>
    <row r="29" spans="1:17" ht="15" customHeight="1">
      <c r="A29" s="50" t="s">
        <v>20</v>
      </c>
      <c r="B29" s="43">
        <v>272</v>
      </c>
      <c r="C29" s="43">
        <v>946</v>
      </c>
      <c r="D29" s="46">
        <v>1778</v>
      </c>
      <c r="E29" s="48">
        <v>1980</v>
      </c>
      <c r="F29" s="46">
        <v>3200</v>
      </c>
      <c r="G29" s="46">
        <v>4086</v>
      </c>
      <c r="H29" s="47">
        <v>4927</v>
      </c>
      <c r="I29" s="47">
        <v>5402</v>
      </c>
      <c r="J29" s="47">
        <v>4527</v>
      </c>
      <c r="K29" s="47">
        <v>7714</v>
      </c>
      <c r="L29" s="47">
        <v>8176</v>
      </c>
      <c r="M29" s="47">
        <v>34832</v>
      </c>
      <c r="N29" s="11"/>
      <c r="O29" s="11"/>
      <c r="P29" s="11"/>
      <c r="Q29" s="11"/>
    </row>
    <row r="30" spans="1:17" ht="15" customHeight="1">
      <c r="A30" s="50" t="s">
        <v>21</v>
      </c>
      <c r="B30" s="43" t="s">
        <v>11</v>
      </c>
      <c r="C30" s="43">
        <v>10</v>
      </c>
      <c r="D30" s="43">
        <v>-126</v>
      </c>
      <c r="E30" s="44">
        <v>-73</v>
      </c>
      <c r="F30" s="43">
        <v>19</v>
      </c>
      <c r="G30" s="43">
        <v>151</v>
      </c>
      <c r="H30" s="45">
        <v>429</v>
      </c>
      <c r="I30" s="45">
        <v>845</v>
      </c>
      <c r="J30" s="47">
        <v>1312</v>
      </c>
      <c r="K30" s="47">
        <v>1831</v>
      </c>
      <c r="L30" s="45">
        <v>-170</v>
      </c>
      <c r="M30" s="47">
        <v>4398</v>
      </c>
      <c r="N30" s="11"/>
      <c r="O30" s="11"/>
      <c r="P30" s="11"/>
      <c r="Q30" s="11"/>
    </row>
    <row r="31" spans="1:17" ht="27.95" customHeight="1">
      <c r="A31" s="14"/>
      <c r="B31" s="84" t="s">
        <v>22</v>
      </c>
      <c r="C31" s="84"/>
      <c r="D31" s="84"/>
      <c r="E31" s="84"/>
      <c r="F31" s="84"/>
      <c r="G31" s="84"/>
      <c r="H31" s="84"/>
      <c r="I31" s="84"/>
      <c r="J31" s="84"/>
      <c r="K31" s="84"/>
      <c r="L31" s="84"/>
      <c r="M31" s="84"/>
    </row>
    <row r="32" spans="1:17" ht="32.1" customHeight="1">
      <c r="A32" s="67" t="s">
        <v>57</v>
      </c>
      <c r="B32" s="1"/>
      <c r="C32" s="37"/>
      <c r="D32" s="37"/>
      <c r="E32" s="1"/>
      <c r="F32" s="37"/>
      <c r="G32" s="37"/>
      <c r="H32" s="20"/>
      <c r="I32" s="20"/>
      <c r="J32" s="20"/>
      <c r="K32" s="21"/>
    </row>
    <row r="33" spans="1:17" ht="15" customHeight="1">
      <c r="A33" s="50" t="s">
        <v>20</v>
      </c>
      <c r="B33" s="1">
        <v>-51</v>
      </c>
      <c r="C33" s="1">
        <v>-300</v>
      </c>
      <c r="D33" s="1">
        <v>-650</v>
      </c>
      <c r="E33" s="40">
        <v>-1361</v>
      </c>
      <c r="F33" s="40">
        <v>-2225</v>
      </c>
      <c r="G33" s="40">
        <v>-3290</v>
      </c>
      <c r="H33" s="40">
        <v>-3772</v>
      </c>
      <c r="I33" s="40">
        <v>-2993</v>
      </c>
      <c r="J33" s="40">
        <v>-2036</v>
      </c>
      <c r="K33" s="64">
        <v>-1206</v>
      </c>
      <c r="L33" s="41">
        <v>-4587</v>
      </c>
      <c r="M33" s="41">
        <v>-17884</v>
      </c>
    </row>
    <row r="34" spans="1:17" customFormat="1" ht="15" customHeight="1">
      <c r="A34" s="62" t="s">
        <v>21</v>
      </c>
      <c r="B34" s="63">
        <v>7</v>
      </c>
      <c r="C34" s="63">
        <v>62</v>
      </c>
      <c r="D34" s="63">
        <v>198</v>
      </c>
      <c r="E34" s="28">
        <v>413</v>
      </c>
      <c r="F34" s="28">
        <v>857</v>
      </c>
      <c r="G34" s="39">
        <v>1593</v>
      </c>
      <c r="H34" s="41">
        <v>2200</v>
      </c>
      <c r="I34" s="41">
        <v>2547</v>
      </c>
      <c r="J34" s="41">
        <v>2791</v>
      </c>
      <c r="K34" s="41">
        <v>2969</v>
      </c>
      <c r="L34" s="41">
        <v>1537</v>
      </c>
      <c r="M34" s="41">
        <v>13637</v>
      </c>
      <c r="N34" s="10"/>
      <c r="O34" s="10"/>
      <c r="P34" s="10"/>
      <c r="Q34" s="10"/>
    </row>
    <row r="35" spans="1:17" ht="26.1" customHeight="1">
      <c r="A35" s="10" t="s">
        <v>56</v>
      </c>
      <c r="B35" s="65">
        <v>0</v>
      </c>
      <c r="C35" s="61" t="s">
        <v>11</v>
      </c>
      <c r="D35" s="65">
        <v>-32</v>
      </c>
      <c r="E35" s="65">
        <v>-32</v>
      </c>
      <c r="F35" s="65">
        <v>-204</v>
      </c>
      <c r="G35" s="65">
        <v>-333</v>
      </c>
      <c r="H35" s="65">
        <v>-412</v>
      </c>
      <c r="I35" s="65">
        <v>-622</v>
      </c>
      <c r="J35" s="65">
        <v>-597</v>
      </c>
      <c r="K35" s="65">
        <v>-566</v>
      </c>
      <c r="L35" s="65">
        <v>-268</v>
      </c>
      <c r="M35" s="66">
        <v>-2798</v>
      </c>
    </row>
    <row r="36" spans="1:17" s="57" customFormat="1" ht="27" customHeight="1">
      <c r="A36" s="56" t="s">
        <v>23</v>
      </c>
      <c r="B36" s="11">
        <v>-44</v>
      </c>
      <c r="C36" s="11">
        <v>-238</v>
      </c>
      <c r="D36" s="11">
        <v>-484</v>
      </c>
      <c r="E36" s="11">
        <v>-980</v>
      </c>
      <c r="F36" s="38">
        <v>-1572</v>
      </c>
      <c r="G36" s="38">
        <v>-2030</v>
      </c>
      <c r="H36" s="38">
        <v>-1984</v>
      </c>
      <c r="I36" s="38">
        <v>-1068</v>
      </c>
      <c r="J36" s="11">
        <v>158</v>
      </c>
      <c r="K36" s="38">
        <v>1197</v>
      </c>
      <c r="L36" s="38">
        <v>-3318</v>
      </c>
      <c r="M36" s="38">
        <v>-7045</v>
      </c>
      <c r="N36" s="11"/>
      <c r="O36" s="11"/>
      <c r="P36" s="11"/>
      <c r="Q36" s="11"/>
    </row>
    <row r="37" spans="1:17" ht="15" customHeight="1">
      <c r="A37" s="55" t="s">
        <v>20</v>
      </c>
      <c r="B37" s="10">
        <v>-51</v>
      </c>
      <c r="C37" s="10">
        <v>-300</v>
      </c>
      <c r="D37" s="10">
        <v>-682</v>
      </c>
      <c r="E37" s="41">
        <v>-1393</v>
      </c>
      <c r="F37" s="41">
        <v>-2429</v>
      </c>
      <c r="G37" s="41">
        <v>-3623</v>
      </c>
      <c r="H37" s="41">
        <v>-4184</v>
      </c>
      <c r="I37" s="41">
        <v>-3615</v>
      </c>
      <c r="J37" s="41">
        <v>-2633</v>
      </c>
      <c r="K37" s="41">
        <v>-1772</v>
      </c>
      <c r="L37" s="41">
        <v>-4855</v>
      </c>
      <c r="M37" s="41">
        <v>-20682</v>
      </c>
    </row>
    <row r="38" spans="1:17" ht="15" customHeight="1">
      <c r="A38" s="55" t="s">
        <v>21</v>
      </c>
      <c r="B38" s="10">
        <v>7</v>
      </c>
      <c r="C38" s="10">
        <v>62</v>
      </c>
      <c r="D38" s="10">
        <v>198</v>
      </c>
      <c r="E38" s="10">
        <v>413</v>
      </c>
      <c r="F38" s="10">
        <v>857</v>
      </c>
      <c r="G38" s="41">
        <v>1593</v>
      </c>
      <c r="H38" s="41">
        <v>2200</v>
      </c>
      <c r="I38" s="41">
        <v>2547</v>
      </c>
      <c r="J38" s="41">
        <v>2791</v>
      </c>
      <c r="K38" s="41">
        <v>2969</v>
      </c>
      <c r="L38" s="41">
        <v>1537</v>
      </c>
      <c r="M38" s="41">
        <v>13637</v>
      </c>
    </row>
    <row r="39" spans="1:17" ht="32.1" customHeight="1">
      <c r="B39" s="95" t="s">
        <v>33</v>
      </c>
      <c r="C39" s="96"/>
      <c r="D39" s="96"/>
      <c r="E39" s="96"/>
      <c r="F39" s="96"/>
      <c r="G39" s="96"/>
      <c r="H39" s="96"/>
      <c r="I39" s="96"/>
      <c r="J39" s="96"/>
      <c r="K39" s="96"/>
      <c r="L39" s="96"/>
      <c r="M39" s="96"/>
    </row>
    <row r="40" spans="1:17" s="11" customFormat="1" ht="21" customHeight="1">
      <c r="A40" s="14" t="s">
        <v>24</v>
      </c>
      <c r="B40" s="14">
        <v>316</v>
      </c>
      <c r="C40" s="42">
        <v>1194</v>
      </c>
      <c r="D40" s="42">
        <v>2136</v>
      </c>
      <c r="E40" s="42">
        <v>2887</v>
      </c>
      <c r="F40" s="42">
        <v>4791</v>
      </c>
      <c r="G40" s="42">
        <v>6267</v>
      </c>
      <c r="H40" s="38">
        <v>7340</v>
      </c>
      <c r="I40" s="38">
        <v>7315</v>
      </c>
      <c r="J40" s="38">
        <v>5681</v>
      </c>
      <c r="K40" s="38">
        <v>8348</v>
      </c>
      <c r="L40" s="38">
        <v>11324</v>
      </c>
      <c r="M40" s="38">
        <v>46275</v>
      </c>
    </row>
    <row r="41" spans="1:17" ht="15" customHeight="1">
      <c r="A41" s="1" t="s">
        <v>20</v>
      </c>
      <c r="B41" s="1">
        <v>323</v>
      </c>
      <c r="C41" s="40">
        <v>1246</v>
      </c>
      <c r="D41" s="40">
        <v>2460</v>
      </c>
      <c r="E41" s="41">
        <v>3373</v>
      </c>
      <c r="F41" s="40">
        <v>5629</v>
      </c>
      <c r="G41" s="40">
        <v>7709</v>
      </c>
      <c r="H41" s="41">
        <v>9111</v>
      </c>
      <c r="I41" s="41">
        <v>9017</v>
      </c>
      <c r="J41" s="41">
        <v>7160</v>
      </c>
      <c r="K41" s="41">
        <v>9486</v>
      </c>
      <c r="L41" s="41">
        <v>13031</v>
      </c>
      <c r="M41" s="41">
        <v>55514</v>
      </c>
    </row>
    <row r="42" spans="1:17" ht="15" customHeight="1">
      <c r="A42" s="1" t="s">
        <v>21</v>
      </c>
      <c r="B42" s="1">
        <v>-7</v>
      </c>
      <c r="C42" s="1">
        <v>-52</v>
      </c>
      <c r="D42" s="1">
        <v>-324</v>
      </c>
      <c r="E42" s="1">
        <v>-486</v>
      </c>
      <c r="F42" s="1">
        <v>-838</v>
      </c>
      <c r="G42" s="40">
        <v>-1442</v>
      </c>
      <c r="H42" s="41">
        <v>-1771</v>
      </c>
      <c r="I42" s="41">
        <v>-1702</v>
      </c>
      <c r="J42" s="41">
        <v>-1479</v>
      </c>
      <c r="K42" s="41">
        <v>-1138</v>
      </c>
      <c r="L42" s="41">
        <v>-1707</v>
      </c>
      <c r="M42" s="41">
        <v>-9239</v>
      </c>
    </row>
    <row r="43" spans="1:17" ht="27.95" customHeight="1">
      <c r="A43" s="14"/>
      <c r="B43" s="97" t="s">
        <v>58</v>
      </c>
      <c r="C43" s="97"/>
      <c r="D43" s="97"/>
      <c r="E43" s="97"/>
      <c r="F43" s="97"/>
      <c r="G43" s="97"/>
      <c r="H43" s="97"/>
      <c r="I43" s="97"/>
      <c r="J43" s="97"/>
      <c r="K43" s="97"/>
      <c r="L43" s="97"/>
      <c r="M43" s="97"/>
    </row>
    <row r="44" spans="1:17" ht="21" customHeight="1">
      <c r="A44" s="1" t="s">
        <v>25</v>
      </c>
      <c r="B44" s="43" t="s">
        <v>11</v>
      </c>
      <c r="C44" s="43" t="s">
        <v>11</v>
      </c>
      <c r="D44" s="43" t="s">
        <v>11</v>
      </c>
      <c r="E44" s="51" t="s">
        <v>11</v>
      </c>
      <c r="F44" s="43">
        <v>1</v>
      </c>
      <c r="G44" s="43">
        <v>1</v>
      </c>
      <c r="H44" s="45">
        <v>2</v>
      </c>
      <c r="I44" s="45">
        <v>2</v>
      </c>
      <c r="J44" s="45">
        <v>2</v>
      </c>
      <c r="K44" s="45">
        <v>2</v>
      </c>
      <c r="L44" s="45">
        <v>1</v>
      </c>
      <c r="M44" s="45">
        <v>10</v>
      </c>
    </row>
    <row r="45" spans="1:17" ht="15" customHeight="1">
      <c r="A45" s="30"/>
      <c r="B45" s="31"/>
      <c r="C45" s="30"/>
      <c r="D45" s="32"/>
      <c r="E45" s="49"/>
      <c r="F45" s="58"/>
      <c r="G45" s="58"/>
      <c r="H45" s="30"/>
      <c r="I45" s="30"/>
      <c r="J45" s="30"/>
      <c r="K45" s="30"/>
      <c r="L45" s="30"/>
      <c r="M45" s="30"/>
    </row>
    <row r="46" spans="1:17" ht="15" customHeight="1">
      <c r="E46" s="14"/>
      <c r="F46" s="1"/>
      <c r="G46" s="1"/>
      <c r="H46"/>
    </row>
    <row r="47" spans="1:17" ht="15" customHeight="1">
      <c r="A47" s="78" t="s">
        <v>35</v>
      </c>
      <c r="B47" s="78"/>
      <c r="C47" s="78"/>
      <c r="D47" s="78"/>
      <c r="E47" s="78"/>
      <c r="F47" s="78"/>
      <c r="G47" s="78"/>
      <c r="H47" s="78"/>
      <c r="I47" s="78"/>
      <c r="J47" s="78"/>
      <c r="K47" s="78"/>
      <c r="L47" s="78"/>
      <c r="M47" s="78"/>
      <c r="N47" s="75"/>
    </row>
    <row r="48" spans="1:17" ht="15" customHeight="1">
      <c r="A48" s="88" t="s">
        <v>36</v>
      </c>
      <c r="B48" s="88"/>
      <c r="C48" s="88"/>
      <c r="D48" s="88"/>
      <c r="E48" s="88"/>
      <c r="F48" s="88"/>
      <c r="G48" s="88"/>
      <c r="H48" s="88"/>
      <c r="I48" s="88"/>
      <c r="J48" s="88"/>
      <c r="K48" s="88"/>
      <c r="L48" s="88"/>
      <c r="M48" s="88"/>
      <c r="N48" s="75"/>
    </row>
    <row r="49" spans="1:14" ht="15" customHeight="1">
      <c r="A49" s="93" t="s">
        <v>39</v>
      </c>
      <c r="B49" s="93"/>
      <c r="C49" s="93"/>
      <c r="D49" s="93"/>
      <c r="E49" s="93"/>
      <c r="F49" s="93"/>
      <c r="G49" s="93"/>
      <c r="H49" s="93"/>
      <c r="I49" s="93"/>
      <c r="J49" s="93"/>
      <c r="K49" s="93"/>
      <c r="L49" s="93"/>
      <c r="M49" s="93"/>
      <c r="N49" s="75"/>
    </row>
    <row r="50" spans="1:14" ht="15" customHeight="1">
      <c r="A50" s="93" t="s">
        <v>40</v>
      </c>
      <c r="B50" s="93"/>
      <c r="C50" s="93"/>
      <c r="D50" s="93"/>
      <c r="E50" s="93"/>
      <c r="F50" s="93"/>
      <c r="G50" s="93"/>
      <c r="H50" s="93"/>
      <c r="I50" s="93"/>
      <c r="J50" s="93"/>
      <c r="K50" s="93"/>
      <c r="L50" s="93"/>
      <c r="M50" s="93"/>
      <c r="N50" s="75"/>
    </row>
    <row r="51" spans="1:14" ht="15" customHeight="1">
      <c r="A51" s="93"/>
      <c r="B51" s="93"/>
      <c r="C51" s="93"/>
      <c r="D51" s="93"/>
      <c r="E51" s="93"/>
      <c r="F51" s="93"/>
      <c r="G51" s="93"/>
      <c r="H51" s="93"/>
      <c r="I51" s="93"/>
      <c r="J51" s="93"/>
      <c r="K51" s="93"/>
      <c r="L51" s="93"/>
      <c r="M51" s="93"/>
      <c r="N51" s="75"/>
    </row>
    <row r="52" spans="1:14" ht="15" customHeight="1">
      <c r="A52" s="78" t="s">
        <v>41</v>
      </c>
      <c r="B52" s="80"/>
      <c r="C52" s="80"/>
      <c r="D52" s="80"/>
      <c r="E52" s="80"/>
      <c r="F52" s="81"/>
      <c r="G52" s="80"/>
      <c r="H52" s="80"/>
      <c r="I52" s="78"/>
      <c r="J52" s="78"/>
      <c r="K52" s="78"/>
      <c r="L52" s="78"/>
      <c r="M52" s="78"/>
      <c r="N52" s="75"/>
    </row>
    <row r="53" spans="1:14" ht="15" customHeight="1">
      <c r="A53" s="93" t="s">
        <v>42</v>
      </c>
      <c r="B53" s="93"/>
      <c r="C53" s="93"/>
      <c r="D53" s="93"/>
      <c r="E53" s="93"/>
      <c r="F53" s="93"/>
      <c r="G53" s="93"/>
      <c r="H53" s="93"/>
      <c r="I53" s="93"/>
      <c r="J53" s="93"/>
      <c r="K53" s="93"/>
      <c r="L53" s="93"/>
      <c r="M53" s="93"/>
      <c r="N53" s="75"/>
    </row>
    <row r="54" spans="1:14" ht="15" customHeight="1">
      <c r="A54" s="93" t="s">
        <v>43</v>
      </c>
      <c r="B54" s="93"/>
      <c r="C54" s="93"/>
      <c r="D54" s="93"/>
      <c r="E54" s="93"/>
      <c r="F54" s="93"/>
      <c r="G54" s="93"/>
      <c r="H54" s="93"/>
      <c r="I54" s="93"/>
      <c r="J54" s="93"/>
      <c r="K54" s="93"/>
      <c r="L54" s="93"/>
      <c r="M54" s="93"/>
      <c r="N54" s="75"/>
    </row>
    <row r="55" spans="1:14" ht="15" customHeight="1">
      <c r="A55" s="79"/>
      <c r="B55" s="79"/>
      <c r="C55" s="79"/>
      <c r="D55" s="79"/>
      <c r="E55" s="79"/>
      <c r="F55" s="79"/>
      <c r="G55" s="79"/>
      <c r="H55" s="79"/>
      <c r="I55" s="79"/>
      <c r="J55" s="79"/>
      <c r="K55" s="79"/>
      <c r="L55" s="79"/>
      <c r="M55" s="79"/>
      <c r="N55" s="75"/>
    </row>
    <row r="56" spans="1:14" ht="15" customHeight="1">
      <c r="A56" s="93" t="s">
        <v>44</v>
      </c>
      <c r="B56" s="93"/>
      <c r="C56" s="93"/>
      <c r="D56" s="93"/>
      <c r="E56" s="93"/>
      <c r="F56" s="93"/>
      <c r="G56" s="93"/>
      <c r="H56" s="93"/>
      <c r="I56" s="93"/>
      <c r="J56" s="93"/>
      <c r="K56" s="93"/>
      <c r="L56" s="93"/>
      <c r="M56" s="93"/>
      <c r="N56" s="75"/>
    </row>
    <row r="57" spans="1:14" ht="15" customHeight="1">
      <c r="A57" s="93"/>
      <c r="B57" s="93"/>
      <c r="C57" s="93"/>
      <c r="D57" s="93"/>
      <c r="E57" s="93"/>
      <c r="F57" s="93"/>
      <c r="G57" s="93"/>
      <c r="H57" s="93"/>
      <c r="I57" s="93"/>
      <c r="J57" s="93"/>
      <c r="K57" s="93"/>
      <c r="L57" s="93"/>
      <c r="M57" s="93"/>
      <c r="N57" s="75"/>
    </row>
    <row r="58" spans="1:14" ht="15" customHeight="1">
      <c r="A58" s="93" t="s">
        <v>45</v>
      </c>
      <c r="B58" s="93"/>
      <c r="C58" s="93"/>
      <c r="D58" s="93"/>
      <c r="E58" s="93"/>
      <c r="F58" s="93"/>
      <c r="G58" s="93"/>
      <c r="H58" s="93"/>
      <c r="I58" s="93"/>
      <c r="J58" s="93"/>
      <c r="K58" s="93"/>
      <c r="L58" s="93"/>
      <c r="M58" s="93"/>
      <c r="N58" s="75"/>
    </row>
    <row r="59" spans="1:14" ht="15" customHeight="1">
      <c r="A59" s="93" t="s">
        <v>46</v>
      </c>
      <c r="B59" s="93"/>
      <c r="C59" s="93"/>
      <c r="D59" s="93"/>
      <c r="E59" s="93"/>
      <c r="F59" s="93"/>
      <c r="G59" s="93"/>
      <c r="H59" s="93"/>
      <c r="I59" s="93"/>
      <c r="J59" s="93"/>
      <c r="K59" s="93"/>
      <c r="L59" s="93"/>
      <c r="M59" s="93"/>
      <c r="N59" s="75"/>
    </row>
    <row r="60" spans="1:14" ht="15" customHeight="1">
      <c r="A60" s="93"/>
      <c r="B60" s="93"/>
      <c r="C60" s="93"/>
      <c r="D60" s="93"/>
      <c r="E60" s="93"/>
      <c r="F60" s="93"/>
      <c r="G60" s="93"/>
      <c r="H60" s="93"/>
      <c r="I60" s="93"/>
      <c r="J60" s="93"/>
      <c r="K60" s="93"/>
      <c r="L60" s="93"/>
      <c r="M60" s="93"/>
      <c r="N60" s="75"/>
    </row>
    <row r="61" spans="1:14" ht="15" customHeight="1">
      <c r="A61" s="93" t="s">
        <v>47</v>
      </c>
      <c r="B61" s="93"/>
      <c r="C61" s="93"/>
      <c r="D61" s="93"/>
      <c r="E61" s="93"/>
      <c r="F61" s="93"/>
      <c r="G61" s="93"/>
      <c r="H61" s="93"/>
      <c r="I61" s="93"/>
      <c r="J61" s="93"/>
      <c r="K61" s="93"/>
      <c r="L61" s="93"/>
      <c r="M61" s="93"/>
      <c r="N61" s="75"/>
    </row>
    <row r="62" spans="1:14" ht="15" customHeight="1">
      <c r="A62" s="93" t="s">
        <v>48</v>
      </c>
      <c r="B62" s="93"/>
      <c r="C62" s="93"/>
      <c r="D62" s="93"/>
      <c r="E62" s="93"/>
      <c r="F62" s="93"/>
      <c r="G62" s="93"/>
      <c r="H62" s="93"/>
      <c r="I62" s="93"/>
      <c r="J62" s="93"/>
      <c r="K62" s="93"/>
      <c r="L62" s="93"/>
      <c r="M62" s="93"/>
      <c r="N62" s="75"/>
    </row>
    <row r="63" spans="1:14" ht="15" customHeight="1">
      <c r="A63" s="93"/>
      <c r="B63" s="93"/>
      <c r="C63" s="93"/>
      <c r="D63" s="93"/>
      <c r="E63" s="93"/>
      <c r="F63" s="93"/>
      <c r="G63" s="93"/>
      <c r="H63" s="93"/>
      <c r="I63" s="93"/>
      <c r="J63" s="93"/>
      <c r="K63" s="93"/>
      <c r="L63" s="93"/>
      <c r="M63" s="93"/>
      <c r="N63" s="75"/>
    </row>
    <row r="64" spans="1:14" ht="15" customHeight="1">
      <c r="A64" s="93"/>
      <c r="B64" s="93"/>
      <c r="C64" s="93"/>
      <c r="D64" s="93"/>
      <c r="E64" s="93"/>
      <c r="F64" s="93"/>
      <c r="G64" s="93"/>
      <c r="H64" s="93"/>
      <c r="I64" s="93"/>
      <c r="J64" s="93"/>
      <c r="K64" s="93"/>
      <c r="L64" s="93"/>
      <c r="M64" s="93"/>
      <c r="N64" s="75"/>
    </row>
    <row r="65" spans="1:14" ht="15" customHeight="1">
      <c r="A65" s="93" t="s">
        <v>49</v>
      </c>
      <c r="B65" s="93"/>
      <c r="C65" s="93"/>
      <c r="D65" s="93"/>
      <c r="E65" s="93"/>
      <c r="F65" s="93"/>
      <c r="G65" s="93"/>
      <c r="H65" s="93"/>
      <c r="I65" s="93"/>
      <c r="J65" s="93"/>
      <c r="K65" s="93"/>
      <c r="L65" s="93"/>
      <c r="M65" s="93"/>
      <c r="N65" s="75"/>
    </row>
    <row r="66" spans="1:14" ht="15" customHeight="1">
      <c r="A66" s="93"/>
      <c r="B66" s="93"/>
      <c r="C66" s="93"/>
      <c r="D66" s="93"/>
      <c r="E66" s="93"/>
      <c r="F66" s="93"/>
      <c r="G66" s="93"/>
      <c r="H66" s="93"/>
      <c r="I66" s="93"/>
      <c r="J66" s="93"/>
      <c r="K66" s="93"/>
      <c r="L66" s="93"/>
      <c r="M66" s="93"/>
      <c r="N66" s="75"/>
    </row>
    <row r="67" spans="1:14" ht="15" customHeight="1">
      <c r="A67" s="93"/>
      <c r="B67" s="93"/>
      <c r="C67" s="93"/>
      <c r="D67" s="93"/>
      <c r="E67" s="93"/>
      <c r="F67" s="93"/>
      <c r="G67" s="93"/>
      <c r="H67" s="93"/>
      <c r="I67" s="93"/>
      <c r="J67" s="93"/>
      <c r="K67" s="93"/>
      <c r="L67" s="93"/>
      <c r="M67" s="93"/>
      <c r="N67" s="75"/>
    </row>
    <row r="68" spans="1:14" ht="15" customHeight="1">
      <c r="A68" s="93" t="s">
        <v>50</v>
      </c>
      <c r="B68" s="93"/>
      <c r="C68" s="93"/>
      <c r="D68" s="93"/>
      <c r="E68" s="93"/>
      <c r="F68" s="93"/>
      <c r="G68" s="93"/>
      <c r="H68" s="93"/>
      <c r="I68" s="93"/>
      <c r="J68" s="93"/>
      <c r="K68" s="93"/>
      <c r="L68" s="93"/>
      <c r="M68" s="93"/>
    </row>
    <row r="70" spans="1:14" ht="15" customHeight="1">
      <c r="A70" s="2" t="s">
        <v>2</v>
      </c>
      <c r="E70" s="14"/>
      <c r="F70" s="14"/>
      <c r="G70" s="14"/>
      <c r="H70"/>
    </row>
  </sheetData>
  <mergeCells count="19">
    <mergeCell ref="B39:M39"/>
    <mergeCell ref="B43:M43"/>
    <mergeCell ref="A48:M48"/>
    <mergeCell ref="A49:M49"/>
    <mergeCell ref="A50:M51"/>
    <mergeCell ref="A5:M5"/>
    <mergeCell ref="C7:D7"/>
    <mergeCell ref="F7:G7"/>
    <mergeCell ref="B9:M9"/>
    <mergeCell ref="B31:M31"/>
    <mergeCell ref="A68:M68"/>
    <mergeCell ref="A53:M53"/>
    <mergeCell ref="A54:M54"/>
    <mergeCell ref="A58:M58"/>
    <mergeCell ref="A56:M57"/>
    <mergeCell ref="A59:M60"/>
    <mergeCell ref="A62:M64"/>
    <mergeCell ref="A65:M67"/>
    <mergeCell ref="A61:M61"/>
  </mergeCells>
  <hyperlinks>
    <hyperlink ref="A70" location="Contents!A1" display="Back to Table of Contents" xr:uid="{ABB860A6-CEAC-D948-886F-619BFB647D08}"/>
    <hyperlink ref="A2" r:id="rId1" xr:uid="{810DBB7C-37F1-4447-A8DA-AB14FBA34C32}"/>
  </hyperlinks>
  <pageMargins left="0.5" right="0.5" top="0.5" bottom="0.5" header="0" footer="0"/>
  <pageSetup paperSize="0" orientation="portrait" horizontalDpi="0" verticalDpi="0" copies="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Table_1</vt:lpstr>
      <vt:lpstr>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Template for Submitting Data for Tables and Figures</dc:title>
  <dc:subject/>
  <dc:creator>Congressional Budget Office</dc:creator>
  <dc:description/>
  <cp:lastModifiedBy>Janice Johnson</cp:lastModifiedBy>
  <cp:revision>1</cp:revision>
  <dcterms:created xsi:type="dcterms:W3CDTF">2020-10-29T16:03:45Z</dcterms:created>
  <dcterms:modified xsi:type="dcterms:W3CDTF">2023-12-18T13:35:48Z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0x0101004A22A9AF27DA0D499F9F246035DBC1F4</vt:lpwstr>
  </property>
  <property fmtid="{D5CDD505-2E9C-101B-9397-08002B2CF9AE}" pid="3" name="_dlc_DocIdItemGuid">
    <vt:lpwstr>dccfa400-9b05-4012-bb8a-7b7275eca6ac</vt:lpwstr>
  </property>
</Properties>
</file>