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8CF17A92-FD39-46DD-B3B4-DDDAB4DE6C45}" xr6:coauthVersionLast="47" xr6:coauthVersionMax="47" xr10:uidLastSave="{00000000-0000-0000-0000-000000000000}"/>
  <bookViews>
    <workbookView xWindow="4335" yWindow="1020" windowWidth="22890" windowHeight="14505" tabRatio="965" xr2:uid="{00000000-000D-0000-FFFF-FFFF00000000}"/>
  </bookViews>
  <sheets>
    <sheet name="Contents" sheetId="132" r:id="rId1"/>
    <sheet name="Figure 1" sheetId="135" r:id="rId2"/>
    <sheet name="Figure 2" sheetId="136" r:id="rId3"/>
    <sheet name="Figure 3" sheetId="137" r:id="rId4"/>
    <sheet name="Figure 4" sheetId="138" r:id="rId5"/>
    <sheet name="Figure 5" sheetId="139" r:id="rId6"/>
    <sheet name="Figure 6" sheetId="142" r:id="rId7"/>
    <sheet name="Figure 7" sheetId="144" r:id="rId8"/>
    <sheet name="Figure 8" sheetId="145" r:id="rId9"/>
    <sheet name="Figure 9" sheetId="146" r:id="rId10"/>
    <sheet name="Figure 10" sheetId="147" r:id="rId11"/>
    <sheet name="Figure 11" sheetId="150" r:id="rId12"/>
    <sheet name="Figure 12" sheetId="151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32" l="1"/>
  <c r="A19" i="132"/>
  <c r="A18" i="132"/>
  <c r="A17" i="132"/>
  <c r="A16" i="132"/>
  <c r="A15" i="132"/>
  <c r="A14" i="132" l="1"/>
  <c r="A12" i="132"/>
  <c r="A11" i="132"/>
  <c r="A10" i="132"/>
  <c r="A9" i="132"/>
  <c r="A8" i="132"/>
</calcChain>
</file>

<file path=xl/sharedStrings.xml><?xml version="1.0" encoding="utf-8"?>
<sst xmlns="http://schemas.openxmlformats.org/spreadsheetml/2006/main" count="203" uniqueCount="111">
  <si>
    <t>www.cbo.gov/publication/57842</t>
  </si>
  <si>
    <t>Contents</t>
  </si>
  <si>
    <t>Figures</t>
  </si>
  <si>
    <t>This file presents the data from the figures in CBO's April 2022 report Availability and Use of F-35 Fighter Aircraft.</t>
  </si>
  <si>
    <t>http://www.cbo.gov/publication/57842</t>
  </si>
  <si>
    <t>Figure 1. 
Size of F-35 Fleets</t>
  </si>
  <si>
    <t>Number of Aircraft</t>
  </si>
  <si>
    <t>F-35As</t>
  </si>
  <si>
    <t>F-35Bs</t>
  </si>
  <si>
    <t>F-35Cs</t>
  </si>
  <si>
    <t>Back to Table of Contents</t>
  </si>
  <si>
    <t>Figure 2. 
Ages of F-35s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</si>
  <si>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</si>
  <si>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</si>
  <si>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</si>
  <si>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</si>
  <si>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</si>
  <si>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</si>
  <si>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</si>
  <si>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</si>
  <si>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</si>
  <si>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</si>
  <si>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More Than 10</t>
  </si>
  <si>
    <t>Figure 3. 
Availability Rates of F-35s</t>
  </si>
  <si>
    <t>Percent</t>
  </si>
  <si>
    <t>Figure 4. 
Availability Rates of DoD's Fighters and Attack Aircraft in 2021</t>
  </si>
  <si>
    <t>Air Force</t>
  </si>
  <si>
    <t>Rate</t>
  </si>
  <si>
    <t>A-10</t>
  </si>
  <si>
    <t>F-15C/D</t>
  </si>
  <si>
    <t>F-16C/D</t>
  </si>
  <si>
    <t>F-15E</t>
  </si>
  <si>
    <t>F-22</t>
  </si>
  <si>
    <t>F-35A</t>
  </si>
  <si>
    <t>Navy and Marine Corps</t>
  </si>
  <si>
    <t>F/A-18C/D</t>
  </si>
  <si>
    <t>AV-8B</t>
  </si>
  <si>
    <t>F/A-18E/F</t>
  </si>
  <si>
    <t>EA-18G</t>
  </si>
  <si>
    <t>F-35B</t>
  </si>
  <si>
    <t>F-35C</t>
  </si>
  <si>
    <t>Figure 6. 
Months in Depot-Level Maintenance</t>
  </si>
  <si>
    <t>F-35s in Their Eighth Year of Operation or Older</t>
  </si>
  <si>
    <t>F-35s in Their Sixth or Seventh Year of Operation</t>
  </si>
  <si>
    <t>Months</t>
  </si>
  <si>
    <t>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</si>
  <si>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</si>
  <si>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</si>
  <si>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</si>
  <si>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</si>
  <si>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</si>
  <si>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</si>
  <si>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</si>
  <si>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</si>
  <si>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</si>
  <si>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</si>
  <si>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</si>
  <si>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</si>
  <si>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</si>
  <si>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</si>
  <si>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</si>
  <si>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</si>
  <si>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</si>
  <si>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</si>
  <si>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</si>
  <si>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</si>
  <si>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More Than 30</t>
  </si>
  <si>
    <t>Figure 7. 
The Oldest F-35s: Time Between First Flight and First Four-Month Period Undergoing Depot-Level Maintenance</t>
  </si>
  <si>
    <t>Years</t>
  </si>
  <si>
    <t>Less Than 1</t>
  </si>
  <si>
    <t>1 to 2</t>
  </si>
  <si>
    <t>2 to 3</t>
  </si>
  <si>
    <t>3 to 4</t>
  </si>
  <si>
    <t>4 to 5</t>
  </si>
  <si>
    <t>5 to 6</t>
  </si>
  <si>
    <t>6 to 7</t>
  </si>
  <si>
    <t>7 to 8</t>
  </si>
  <si>
    <t>None</t>
  </si>
  <si>
    <t>Figure 8. 
Annual Flying Hours per Fleet</t>
  </si>
  <si>
    <t>Thousands of Hours</t>
  </si>
  <si>
    <t>Figure 9. 
Annual Flying Hours per Aircraft</t>
  </si>
  <si>
    <t>Number of Hours</t>
  </si>
  <si>
    <t>Figure 10. 
Distribution of Lifetime Flying Hours</t>
  </si>
  <si>
    <t>Fewer than 100</t>
  </si>
  <si>
    <t>100 to 200</t>
  </si>
  <si>
    <t>200 to 300</t>
  </si>
  <si>
    <t>300 to 400</t>
  </si>
  <si>
    <t>400 to 500</t>
  </si>
  <si>
    <t>500 to 600</t>
  </si>
  <si>
    <t>600 to 700</t>
  </si>
  <si>
    <t>700 to 800</t>
  </si>
  <si>
    <t>800 to 900</t>
  </si>
  <si>
    <t>900 to 1000</t>
  </si>
  <si>
    <t>1000 to 1100</t>
  </si>
  <si>
    <t>1100 to 1200</t>
  </si>
  <si>
    <t>1200 to 1300</t>
  </si>
  <si>
    <t>1300 to 1400</t>
  </si>
  <si>
    <t>1400 to 1500</t>
  </si>
  <si>
    <t>1500 to 1600</t>
  </si>
  <si>
    <t>Figure 11. 
Quarterly Availability Rates of F-35 Fleets in 2020 and 2021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</si>
  <si>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</si>
  <si>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</si>
  <si>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</si>
  <si>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</si>
  <si>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</si>
  <si>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</si>
  <si>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</si>
  <si>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</si>
  <si>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r>
      <t xml:space="preserve">This file presents the data from the figures in CBO's April 2022 report </t>
    </r>
    <r>
      <rPr>
        <i/>
        <sz val="11"/>
        <rFont val="Arial"/>
        <family val="2"/>
      </rPr>
      <t>Availability and Use of F-35 Fighter Aircraft</t>
    </r>
    <r>
      <rPr>
        <sz val="11"/>
        <rFont val="Arial"/>
        <family val="2"/>
      </rPr>
      <t>.</t>
    </r>
  </si>
  <si>
    <t>Figure 5. 
Differences Between DoD’s and CBO’s Measures of Availability of F-35s</t>
  </si>
  <si>
    <t xml:space="preserve">Figure 12. 
Quarterly Flying Hours per Aircraft in 2020 and 2021 in Relation to the Average for the Same Quarters From 2015 to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</si>
</sst>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mmm\ d\,\ yyyy"/>
  </numFmts>
  <fonts count="4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11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5" applyNumberFormat="0" applyAlignment="0" applyProtection="0"/>
    <xf numFmtId="0" fontId="23" fillId="7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5" applyNumberFormat="0" applyAlignment="0" applyProtection="0"/>
    <xf numFmtId="0" fontId="31" fillId="0" borderId="7" applyNumberFormat="0" applyFill="0" applyAlignment="0" applyProtection="0"/>
    <xf numFmtId="0" fontId="32" fillId="4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9" fillId="8" borderId="9" applyNumberFormat="0" applyFont="0" applyAlignment="0" applyProtection="0"/>
    <xf numFmtId="0" fontId="35" fillId="6" borderId="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4" fillId="0" borderId="0"/>
    <xf numFmtId="0" fontId="39" fillId="0" borderId="0" applyFont="0" applyFill="0" applyBorder="0" applyAlignment="0" applyProtection="0"/>
    <xf numFmtId="0" fontId="40" fillId="0" borderId="0"/>
    <xf numFmtId="0" fontId="4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10" applyFont="1"/>
    <xf numFmtId="0" fontId="9" fillId="0" borderId="0" xfId="0" applyFont="1" applyAlignment="1"/>
    <xf numFmtId="0" fontId="9" fillId="0" borderId="0" xfId="9" applyNumberFormat="1" applyFont="1" applyBorder="1" applyAlignment="1"/>
    <xf numFmtId="0" fontId="9" fillId="0" borderId="0" xfId="3" applyFont="1" applyBorder="1"/>
    <xf numFmtId="0" fontId="9" fillId="0" borderId="1" xfId="9" applyFont="1" applyBorder="1" applyAlignment="1"/>
    <xf numFmtId="0" fontId="9" fillId="0" borderId="1" xfId="9" applyFont="1" applyBorder="1" applyAlignment="1">
      <alignment horizontal="center"/>
    </xf>
    <xf numFmtId="3" fontId="41" fillId="0" borderId="0" xfId="0" applyNumberFormat="1" applyFont="1" applyFill="1" applyAlignment="1"/>
    <xf numFmtId="164" fontId="41" fillId="0" borderId="0" xfId="0" applyNumberFormat="1" applyFont="1" applyFill="1" applyAlignment="1"/>
    <xf numFmtId="3" fontId="41" fillId="0" borderId="0" xfId="0" applyNumberFormat="1" applyFont="1" applyAlignment="1"/>
    <xf numFmtId="0" fontId="9" fillId="0" borderId="0" xfId="9" applyFont="1" applyAlignment="1"/>
    <xf numFmtId="0" fontId="2" fillId="0" borderId="0" xfId="0" applyFont="1"/>
    <xf numFmtId="0" fontId="9" fillId="0" borderId="0" xfId="9" applyFont="1" applyBorder="1" applyAlignment="1"/>
    <xf numFmtId="0" fontId="7" fillId="0" borderId="0" xfId="5" applyNumberFormat="1" applyAlignment="1">
      <alignment horizontal="left"/>
    </xf>
    <xf numFmtId="0" fontId="9" fillId="0" borderId="0" xfId="10" applyFont="1" applyAlignment="1"/>
    <xf numFmtId="0" fontId="10" fillId="0" borderId="1" xfId="9" applyNumberFormat="1" applyFont="1" applyBorder="1" applyAlignment="1">
      <alignment horizontal="left" wrapText="1"/>
    </xf>
    <xf numFmtId="0" fontId="9" fillId="0" borderId="0" xfId="9" applyNumberFormat="1" applyFont="1" applyAlignment="1"/>
    <xf numFmtId="1" fontId="10" fillId="0" borderId="0" xfId="9" applyNumberFormat="1" applyFont="1" applyBorder="1" applyAlignment="1">
      <alignment horizontal="left"/>
    </xf>
    <xf numFmtId="0" fontId="7" fillId="0" borderId="0" xfId="5" applyAlignment="1">
      <alignment horizontal="left"/>
    </xf>
    <xf numFmtId="1" fontId="7" fillId="0" borderId="0" xfId="5" applyNumberFormat="1" applyAlignment="1">
      <alignment horizontal="left"/>
    </xf>
    <xf numFmtId="0" fontId="10" fillId="0" borderId="0" xfId="9" applyNumberFormat="1" applyFont="1" applyBorder="1" applyAlignment="1"/>
    <xf numFmtId="0" fontId="9" fillId="0" borderId="1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1" fontId="10" fillId="0" borderId="0" xfId="9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9" fillId="0" borderId="0" xfId="10" applyFont="1" applyAlignment="1">
      <alignment horizontal="right"/>
    </xf>
    <xf numFmtId="0" fontId="10" fillId="0" borderId="0" xfId="3" applyFont="1" applyBorder="1" applyAlignment="1">
      <alignment horizontal="left"/>
    </xf>
    <xf numFmtId="0" fontId="14" fillId="0" borderId="0" xfId="5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9" quotePrefix="1" applyFont="1" applyBorder="1" applyAlignment="1"/>
    <xf numFmtId="0" fontId="0" fillId="0" borderId="0" xfId="0" quotePrefix="1"/>
    <xf numFmtId="165" fontId="9" fillId="0" borderId="0" xfId="0" applyNumberFormat="1" applyFont="1" applyAlignment="1"/>
    <xf numFmtId="165" fontId="9" fillId="0" borderId="0" xfId="9" applyNumberFormat="1" applyFont="1" applyAlignment="1"/>
    <xf numFmtId="165" fontId="10" fillId="0" borderId="0" xfId="9" applyNumberFormat="1" applyFont="1" applyBorder="1" applyAlignment="1"/>
    <xf numFmtId="165" fontId="1" fillId="0" borderId="0" xfId="0" applyNumberFormat="1" applyFont="1" applyAlignment="1">
      <alignment vertical="center"/>
    </xf>
    <xf numFmtId="165" fontId="9" fillId="0" borderId="0" xfId="9" applyNumberFormat="1" applyFont="1" applyBorder="1" applyAlignment="1"/>
    <xf numFmtId="0" fontId="9" fillId="0" borderId="1" xfId="9" applyNumberFormat="1" applyFont="1" applyBorder="1" applyAlignment="1">
      <alignment horizontal="left"/>
    </xf>
    <xf numFmtId="3" fontId="9" fillId="0" borderId="0" xfId="0" applyNumberFormat="1" applyFont="1" applyAlignment="1"/>
    <xf numFmtId="165" fontId="0" fillId="0" borderId="0" xfId="0" applyNumberFormat="1"/>
    <xf numFmtId="0" fontId="9" fillId="0" borderId="1" xfId="9" applyFont="1" applyBorder="1" applyAlignment="1">
      <alignment horizontal="left"/>
    </xf>
    <xf numFmtId="0" fontId="9" fillId="0" borderId="0" xfId="9" applyFont="1" applyBorder="1" applyAlignment="1">
      <alignment horizontal="left"/>
    </xf>
    <xf numFmtId="3" fontId="41" fillId="0" borderId="1" xfId="0" applyNumberFormat="1" applyFont="1" applyFill="1" applyBorder="1" applyAlignment="1"/>
    <xf numFmtId="3" fontId="41" fillId="0" borderId="1" xfId="0" applyNumberFormat="1" applyFont="1" applyBorder="1" applyAlignment="1"/>
    <xf numFmtId="0" fontId="7" fillId="0" borderId="0" xfId="5"/>
    <xf numFmtId="2" fontId="0" fillId="0" borderId="0" xfId="0" applyNumberFormat="1"/>
    <xf numFmtId="0" fontId="9" fillId="0" borderId="0" xfId="0" applyFont="1" applyAlignment="1">
      <alignment horizontal="left"/>
    </xf>
    <xf numFmtId="0" fontId="9" fillId="0" borderId="0" xfId="9" applyNumberFormat="1" applyFont="1" applyAlignment="1">
      <alignment horizontal="left"/>
    </xf>
    <xf numFmtId="0" fontId="9" fillId="0" borderId="0" xfId="9" applyFont="1" applyAlignment="1">
      <alignment horizontal="left"/>
    </xf>
    <xf numFmtId="0" fontId="0" fillId="0" borderId="0" xfId="0" applyAlignment="1">
      <alignment horizontal="left"/>
    </xf>
    <xf numFmtId="166" fontId="9" fillId="0" borderId="0" xfId="9" applyNumberFormat="1" applyFont="1" applyBorder="1" applyAlignment="1">
      <alignment horizontal="left"/>
    </xf>
    <xf numFmtId="0" fontId="9" fillId="0" borderId="0" xfId="9" applyNumberFormat="1" applyFont="1" applyAlignment="1">
      <alignment horizontal="right"/>
    </xf>
    <xf numFmtId="0" fontId="10" fillId="0" borderId="1" xfId="9" applyNumberFormat="1" applyFont="1" applyBorder="1" applyAlignment="1">
      <alignment horizontal="right" wrapText="1"/>
    </xf>
    <xf numFmtId="0" fontId="10" fillId="0" borderId="0" xfId="9" applyNumberFormat="1" applyFont="1" applyBorder="1" applyAlignment="1">
      <alignment horizontal="right" wrapText="1"/>
    </xf>
    <xf numFmtId="0" fontId="9" fillId="0" borderId="0" xfId="9" applyFont="1" applyBorder="1" applyAlignment="1">
      <alignment horizontal="right"/>
    </xf>
    <xf numFmtId="0" fontId="9" fillId="0" borderId="0" xfId="9" applyFont="1" applyAlignment="1">
      <alignment horizontal="right"/>
    </xf>
    <xf numFmtId="164" fontId="9" fillId="0" borderId="0" xfId="9" applyNumberFormat="1" applyFont="1" applyBorder="1" applyAlignment="1">
      <alignment horizontal="right"/>
    </xf>
    <xf numFmtId="164" fontId="9" fillId="0" borderId="0" xfId="9" applyNumberFormat="1" applyFont="1" applyAlignment="1">
      <alignment horizontal="right"/>
    </xf>
    <xf numFmtId="2" fontId="9" fillId="0" borderId="0" xfId="9" applyNumberFormat="1" applyFont="1" applyBorder="1" applyAlignment="1">
      <alignment horizontal="right"/>
    </xf>
    <xf numFmtId="1" fontId="9" fillId="0" borderId="0" xfId="9" applyNumberFormat="1" applyFont="1" applyBorder="1" applyAlignment="1">
      <alignment horizontal="right"/>
    </xf>
    <xf numFmtId="1" fontId="9" fillId="0" borderId="0" xfId="9" applyNumberFormat="1" applyFont="1" applyAlignment="1">
      <alignment horizontal="right"/>
    </xf>
    <xf numFmtId="2" fontId="9" fillId="0" borderId="0" xfId="9" applyNumberFormat="1" applyFont="1" applyAlignment="1">
      <alignment horizontal="right"/>
    </xf>
    <xf numFmtId="3" fontId="41" fillId="0" borderId="0" xfId="0" applyNumberFormat="1" applyFont="1" applyFill="1" applyAlignment="1">
      <alignment horizontal="right"/>
    </xf>
    <xf numFmtId="0" fontId="10" fillId="0" borderId="0" xfId="9" applyNumberFormat="1" applyFont="1" applyBorder="1" applyAlignment="1">
      <alignment horizontal="left" wrapText="1"/>
    </xf>
    <xf numFmtId="0" fontId="10" fillId="0" borderId="0" xfId="9" applyNumberFormat="1" applyFont="1" applyBorder="1" applyAlignment="1">
      <alignment horizontal="left" wrapText="1"/>
    </xf>
    <xf numFmtId="1" fontId="10" fillId="0" borderId="0" xfId="9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0" xfId="3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9" fillId="0" borderId="0" xfId="9" applyFont="1" applyAlignment="1">
      <alignment horizontal="center" wrapText="1"/>
    </xf>
    <xf numFmtId="0" fontId="10" fillId="0" borderId="0" xfId="9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6</xdr:row>
      <xdr:rowOff>9525</xdr:rowOff>
    </xdr:from>
    <xdr:to>
      <xdr:col>16</xdr:col>
      <xdr:colOff>571500</xdr:colOff>
      <xdr:row>22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D94BF0-9168-43A2-8463-A614D5A5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343025"/>
          <a:ext cx="7467600" cy="305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17</xdr:col>
      <xdr:colOff>342900</xdr:colOff>
      <xdr:row>42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A45FB5-12AB-42D8-866F-8750737E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333500"/>
          <a:ext cx="7429500" cy="686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16</xdr:col>
      <xdr:colOff>228600</xdr:colOff>
      <xdr:row>22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26D50A-28C6-494E-8223-B532108A7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333500"/>
          <a:ext cx="7429500" cy="320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15</xdr:col>
      <xdr:colOff>476250</xdr:colOff>
      <xdr:row>28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64AAD7-990F-441F-A996-85F2AE942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333500"/>
          <a:ext cx="7553325" cy="433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17</xdr:col>
      <xdr:colOff>571500</xdr:colOff>
      <xdr:row>21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DC9CB-86D2-47A2-AB4C-827C6BF4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33500"/>
          <a:ext cx="7477125" cy="301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16</xdr:col>
      <xdr:colOff>152400</xdr:colOff>
      <xdr:row>21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19AF43-0973-4131-8508-1B3F5E7B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33500"/>
          <a:ext cx="7334250" cy="3028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6</xdr:row>
      <xdr:rowOff>0</xdr:rowOff>
    </xdr:from>
    <xdr:to>
      <xdr:col>15</xdr:col>
      <xdr:colOff>76200</xdr:colOff>
      <xdr:row>22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5E93B6-D8EC-4BEF-81BC-A01DBB97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1504950"/>
          <a:ext cx="7458075" cy="3086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17</xdr:col>
      <xdr:colOff>76200</xdr:colOff>
      <xdr:row>36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020A34-BC16-4E08-AEF4-E4966A13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33500"/>
          <a:ext cx="7496175" cy="5800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19</xdr:col>
      <xdr:colOff>390525</xdr:colOff>
      <xdr:row>39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C4F2F4-D9CB-4C7D-AFCC-93CBF3CA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333500"/>
          <a:ext cx="7400925" cy="6677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16</xdr:col>
      <xdr:colOff>76200</xdr:colOff>
      <xdr:row>22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704643-FBD4-40BD-A7ED-E8BA6C56A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33500"/>
          <a:ext cx="7362825" cy="3124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17</xdr:col>
      <xdr:colOff>381000</xdr:colOff>
      <xdr:row>21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C7FC9A-A8F4-4F4D-827E-CD5B000F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333500"/>
          <a:ext cx="7467600" cy="3038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17</xdr:col>
      <xdr:colOff>133350</xdr:colOff>
      <xdr:row>21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785507-0B8F-45CA-BE80-BC0B1A31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333500"/>
          <a:ext cx="7219950" cy="301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842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cbo.gov/publication/5784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cbo.gov/publication/5784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cbo.gov/publication/57842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cbo.gov/publication/578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84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84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84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784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784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o.gov/publication/5784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bo.gov/publication/5784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cbo.gov/publication/57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zoomScaleNormal="100" workbookViewId="0"/>
  </sheetViews>
  <sheetFormatPr defaultColWidth="9.28515625" defaultRowHeight="15" customHeight="1"/>
  <cols>
    <col min="1" max="1" width="118.28515625" style="11" customWidth="1"/>
    <col min="2" max="16384" width="9.28515625" style="11"/>
  </cols>
  <sheetData>
    <row r="1" spans="1:1" s="25" customFormat="1" ht="15" customHeight="1">
      <c r="A1" s="2" t="s">
        <v>108</v>
      </c>
    </row>
    <row r="2" spans="1:1" s="25" customFormat="1" ht="15" customHeight="1">
      <c r="A2" s="18" t="s">
        <v>0</v>
      </c>
    </row>
    <row r="3" spans="1:1" s="25" customFormat="1" ht="15" customHeight="1"/>
    <row r="4" spans="1:1" s="25" customFormat="1" ht="15" customHeight="1"/>
    <row r="5" spans="1:1" ht="15" customHeight="1">
      <c r="A5" s="24" t="s">
        <v>1</v>
      </c>
    </row>
    <row r="6" spans="1:1" ht="15" customHeight="1">
      <c r="A6" s="24"/>
    </row>
    <row r="7" spans="1:1" ht="15" customHeight="1">
      <c r="A7" s="30" t="s">
        <v>2</v>
      </c>
    </row>
    <row r="8" spans="1:1" ht="15" customHeight="1">
      <c r="A8" s="18" t="str">
        <f>'Figure 1'!A5</f>
        <v>Figure 1. 
Size of F-35 Fleets</v>
      </c>
    </row>
    <row r="9" spans="1:1" ht="15" customHeight="1">
      <c r="A9" s="19" t="str">
        <f>'Figure 2'!A5</f>
        <v>Figure 2. 
Ages of F-35s</v>
      </c>
    </row>
    <row r="10" spans="1:1" ht="15" customHeight="1">
      <c r="A10" s="19" t="str">
        <f>'Figure 3'!A5</f>
        <v>Figure 3. 
Availability Rates of F-35s</v>
      </c>
    </row>
    <row r="11" spans="1:1" ht="15" customHeight="1">
      <c r="A11" s="18" t="str">
        <f>'Figure 4'!A5</f>
        <v>Figure 4. 
Availability Rates of DoD's Fighters and Attack Aircraft in 2021</v>
      </c>
    </row>
    <row r="12" spans="1:1" ht="15" customHeight="1">
      <c r="A12" s="18" t="str">
        <f>'Figure 5'!A5</f>
        <v>Figure 5. 
Differences Between DoD’s and CBO’s Measures of Availability of F-35s</v>
      </c>
    </row>
    <row r="13" spans="1:1" ht="15" customHeight="1">
      <c r="A13" s="18" t="str">
        <f>'Figure 6'!A5</f>
        <v>Figure 6. 
Months in Depot-Level Maintenance</v>
      </c>
    </row>
    <row r="14" spans="1:1" s="46" customFormat="1" ht="15" customHeight="1">
      <c r="A14" s="18" t="str">
        <f>'Figure 7'!A5</f>
        <v>Figure 7. 
The Oldest F-35s: Time Between First Flight and First Four-Month Period Undergoing Depot-Level Maintenance</v>
      </c>
    </row>
    <row r="15" spans="1:1" ht="15" customHeight="1">
      <c r="A15" s="18" t="str">
        <f>'Figure 8'!A5</f>
        <v>Figure 8. 
Annual Flying Hours per Fleet</v>
      </c>
    </row>
    <row r="16" spans="1:1" ht="15" customHeight="1">
      <c r="A16" s="18" t="str">
        <f>'Figure 9'!A5</f>
        <v>Figure 9. 
Annual Flying Hours per Aircraft</v>
      </c>
    </row>
    <row r="17" spans="1:1" ht="15" customHeight="1">
      <c r="A17" s="18" t="str">
        <f>'Figure 10'!A5</f>
        <v>Figure 10. 
Distribution of Lifetime Flying Hours</v>
      </c>
    </row>
    <row r="18" spans="1:1" ht="15" customHeight="1">
      <c r="A18" s="18" t="str">
        <f>'Figure 11'!A5</f>
        <v>Figure 11. 
Quarterly Availability Rates of F-35 Fleets in 2020 and 2021</v>
      </c>
    </row>
    <row r="19" spans="1:1" ht="15" customHeight="1">
      <c r="A19" s="18" t="str">
        <f>'Figure 12'!A5</f>
        <v xml:space="preserve">Figure 12. 
Quarterly Flying Hours per Aircraft in 2020 and 2021 in Relation to the Average for the Same Quarters From 2015 to 2019 </v>
      </c>
    </row>
  </sheetData>
  <hyperlinks>
    <hyperlink ref="A2" r:id="rId1" xr:uid="{00000000-0004-0000-0000-000007000000}"/>
    <hyperlink ref="A8" location="'Figure 1'!A1" display="'Figure 1'!A1" xr:uid="{00000000-0004-0000-0000-00000B000000}"/>
    <hyperlink ref="A9" location="'Figure 2'!A1" display="'Figure 2'!A1" xr:uid="{D8CAE60A-7129-429E-B249-D4555CE6AAE2}"/>
    <hyperlink ref="A10" location="'Figure 3'!A1" display="'Figure 3'!A1" xr:uid="{3D73FAFF-7008-4E24-9C30-1FCF5FA8F8F1}"/>
    <hyperlink ref="A11" location="'Figure 4'!A1" display="'Figure 4'!A1" xr:uid="{A11BFABF-5F6F-4811-94A9-DE5844B92F25}"/>
    <hyperlink ref="A12" location="'Figure 5'!A1" display="'Figure 5'!A1" xr:uid="{CDFC6A13-2D7E-4ADA-B5BC-6B90B3F6AFB8}"/>
    <hyperlink ref="A13" location="'Figure 6'!A1" display="'Figure 6'!A1" xr:uid="{C997DC62-7753-4BA4-83F1-6B1C25C98A82}"/>
    <hyperlink ref="A14" location="'Figure 10'!A1" display="'Figure 10'!A1" xr:uid="{995CFAA4-782F-439F-9E2B-FCA0B793BABB}"/>
    <hyperlink ref="A15:A19" location="'Figure 10'!A1" display="'Figure 10'!A1" xr:uid="{FE9702ED-E699-4505-8C04-E0B2BA8447C2}"/>
    <hyperlink ref="A14:XFD14" location="'Figure 7'!A1" display="'Figure 7'!A1" xr:uid="{452F27E7-2C9C-A24B-8B82-055B1A341AFC}"/>
    <hyperlink ref="A15" location="'Figure 8'!A1" display="'Figure 8'!A1" xr:uid="{6986B3D0-C7CC-7C4F-B8F1-BF8D26F0238D}"/>
    <hyperlink ref="A16" location="'Figure 9'!A1" display="'Figure 9'!A1" xr:uid="{A31D9678-479E-2240-8F90-A420F7B7705F}"/>
    <hyperlink ref="A18" location="'Figure 11'!A1" display="'Figure 11'!A1" xr:uid="{BC71DE74-CEB3-C54D-A120-478852319ADF}"/>
    <hyperlink ref="A19" location="'Figure 12'!A1" display="'Figure 12'!A1" xr:uid="{595D6F77-481F-7843-BAF7-7F07C53CC966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F18B-ECF2-47B2-B9A2-05CD480549A7}">
  <dimension ref="A1:D23"/>
  <sheetViews>
    <sheetView workbookViewId="0"/>
  </sheetViews>
  <sheetFormatPr defaultColWidth="8.85546875" defaultRowHeight="15"/>
  <cols>
    <col min="1" max="1" width="8.85546875" style="51"/>
  </cols>
  <sheetData>
    <row r="1" spans="1:4">
      <c r="A1" s="48" t="s">
        <v>108</v>
      </c>
      <c r="B1" s="10"/>
      <c r="C1" s="10"/>
      <c r="D1" s="10"/>
    </row>
    <row r="2" spans="1:4">
      <c r="A2" s="18" t="s">
        <v>0</v>
      </c>
      <c r="B2" s="10"/>
      <c r="C2" s="10"/>
      <c r="D2" s="10"/>
    </row>
    <row r="3" spans="1:4">
      <c r="A3" s="50"/>
      <c r="B3" s="10"/>
      <c r="C3" s="10"/>
      <c r="D3" s="10"/>
    </row>
    <row r="4" spans="1:4">
      <c r="A4" s="50"/>
      <c r="B4" s="10"/>
      <c r="C4" s="10"/>
      <c r="D4" s="10"/>
    </row>
    <row r="5" spans="1:4" ht="30" customHeight="1">
      <c r="A5" s="72" t="s">
        <v>80</v>
      </c>
      <c r="B5" s="72"/>
      <c r="C5" s="72"/>
      <c r="D5" s="72"/>
    </row>
    <row r="6" spans="1:4">
      <c r="A6" s="42" t="s">
        <v>81</v>
      </c>
      <c r="B6" s="5"/>
      <c r="C6" s="5"/>
      <c r="D6" s="5"/>
    </row>
    <row r="7" spans="1:4">
      <c r="A7" s="50"/>
      <c r="B7" s="10"/>
      <c r="C7" s="10"/>
      <c r="D7" s="10"/>
    </row>
    <row r="8" spans="1:4">
      <c r="A8" s="42"/>
      <c r="B8" s="6" t="s">
        <v>7</v>
      </c>
      <c r="C8" s="6" t="s">
        <v>8</v>
      </c>
      <c r="D8" s="6" t="s">
        <v>9</v>
      </c>
    </row>
    <row r="9" spans="1:4">
      <c r="A9" s="43">
        <v>2011</v>
      </c>
      <c r="B9" s="58">
        <v>5.3</v>
      </c>
      <c r="C9" s="58"/>
      <c r="D9" s="59"/>
    </row>
    <row r="10" spans="1:4">
      <c r="A10" s="43">
        <v>2012</v>
      </c>
      <c r="B10" s="58">
        <v>25.4</v>
      </c>
      <c r="C10" s="58">
        <v>58.2</v>
      </c>
      <c r="D10" s="59"/>
    </row>
    <row r="11" spans="1:4">
      <c r="A11" s="43">
        <v>2013</v>
      </c>
      <c r="B11" s="58">
        <v>100.1</v>
      </c>
      <c r="C11" s="58">
        <v>98.7</v>
      </c>
      <c r="D11" s="59">
        <v>44.4</v>
      </c>
    </row>
    <row r="12" spans="1:4">
      <c r="A12" s="43">
        <v>2014</v>
      </c>
      <c r="B12" s="58">
        <v>104.4</v>
      </c>
      <c r="C12" s="58">
        <v>118.2</v>
      </c>
      <c r="D12" s="59">
        <v>144.6</v>
      </c>
    </row>
    <row r="13" spans="1:4">
      <c r="A13" s="43">
        <v>2015</v>
      </c>
      <c r="B13" s="58">
        <v>149.4</v>
      </c>
      <c r="C13" s="58">
        <v>161.5</v>
      </c>
      <c r="D13" s="59">
        <v>137.30000000000001</v>
      </c>
    </row>
    <row r="14" spans="1:4">
      <c r="A14" s="43">
        <v>2016</v>
      </c>
      <c r="B14" s="58">
        <v>169.6</v>
      </c>
      <c r="C14" s="58">
        <v>177.5</v>
      </c>
      <c r="D14" s="59">
        <v>142.80000000000001</v>
      </c>
    </row>
    <row r="15" spans="1:4">
      <c r="A15" s="43">
        <v>2017</v>
      </c>
      <c r="B15" s="58">
        <v>175.7</v>
      </c>
      <c r="C15" s="58">
        <v>142</v>
      </c>
      <c r="D15" s="59">
        <v>151.9</v>
      </c>
    </row>
    <row r="16" spans="1:4">
      <c r="A16" s="43">
        <v>2018</v>
      </c>
      <c r="B16" s="58">
        <v>188.8</v>
      </c>
      <c r="C16" s="58">
        <v>154.4</v>
      </c>
      <c r="D16" s="59">
        <v>183.4</v>
      </c>
    </row>
    <row r="17" spans="1:4">
      <c r="A17" s="43">
        <v>2019</v>
      </c>
      <c r="B17" s="58">
        <v>192.5</v>
      </c>
      <c r="C17" s="58">
        <v>175.2</v>
      </c>
      <c r="D17" s="59">
        <v>225.4</v>
      </c>
    </row>
    <row r="18" spans="1:4">
      <c r="A18" s="43">
        <v>2020</v>
      </c>
      <c r="B18" s="58">
        <v>206.4</v>
      </c>
      <c r="C18" s="58">
        <v>152.19999999999999</v>
      </c>
      <c r="D18" s="59">
        <v>231.3</v>
      </c>
    </row>
    <row r="19" spans="1:4">
      <c r="A19" s="43">
        <v>2021</v>
      </c>
      <c r="B19" s="58">
        <v>173</v>
      </c>
      <c r="C19" s="58">
        <v>165.7</v>
      </c>
      <c r="D19" s="59">
        <v>262.89999999999998</v>
      </c>
    </row>
    <row r="20" spans="1:4">
      <c r="A20" s="42"/>
      <c r="B20" s="5"/>
      <c r="C20" s="5"/>
      <c r="D20" s="5"/>
    </row>
    <row r="21" spans="1:4">
      <c r="A21" s="50"/>
      <c r="B21" s="10"/>
      <c r="C21" s="10"/>
      <c r="D21" s="10"/>
    </row>
    <row r="22" spans="1:4">
      <c r="A22" s="13" t="s">
        <v>10</v>
      </c>
      <c r="B22" s="10"/>
      <c r="C22" s="10"/>
      <c r="D22" s="10"/>
    </row>
    <row r="23" spans="1:4">
      <c r="A23" s="50"/>
      <c r="B23" s="10"/>
      <c r="C23" s="10"/>
      <c r="D23" s="10"/>
    </row>
  </sheetData>
  <mergeCells count="1">
    <mergeCell ref="A5:D5"/>
  </mergeCells>
  <hyperlinks>
    <hyperlink ref="A22" location="Contents!A1" display="Back to Table of Contents" xr:uid="{DB81E2EE-B586-419D-A03A-49ACB72BED33}"/>
    <hyperlink ref="A2" r:id="rId1" xr:uid="{C6DB7B87-3357-4A4E-9C13-2C5E67DD0846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4E76-5D00-4245-B2DE-D47D070B340A}">
  <dimension ref="A1:D28"/>
  <sheetViews>
    <sheetView workbookViewId="0"/>
  </sheetViews>
  <sheetFormatPr defaultColWidth="8.85546875" defaultRowHeight="15"/>
  <cols>
    <col min="1" max="1" width="14.140625" customWidth="1"/>
  </cols>
  <sheetData>
    <row r="1" spans="1:4">
      <c r="A1" s="2" t="s">
        <v>108</v>
      </c>
      <c r="B1" s="10"/>
      <c r="C1" s="10"/>
      <c r="D1" s="10"/>
    </row>
    <row r="2" spans="1:4">
      <c r="A2" s="18" t="s">
        <v>0</v>
      </c>
      <c r="B2" s="10"/>
      <c r="C2" s="10"/>
      <c r="D2" s="10"/>
    </row>
    <row r="3" spans="1:4">
      <c r="A3" s="10"/>
      <c r="B3" s="10"/>
      <c r="C3" s="10"/>
      <c r="D3" s="10"/>
    </row>
    <row r="4" spans="1:4">
      <c r="A4" s="10"/>
      <c r="B4" s="10"/>
      <c r="C4" s="10"/>
      <c r="D4" s="10"/>
    </row>
    <row r="5" spans="1:4" ht="30" customHeight="1">
      <c r="A5" s="72" t="s">
        <v>82</v>
      </c>
      <c r="B5" s="72"/>
      <c r="C5" s="72"/>
      <c r="D5" s="72"/>
    </row>
    <row r="6" spans="1:4">
      <c r="A6" s="5" t="s">
        <v>6</v>
      </c>
      <c r="B6" s="5"/>
      <c r="C6" s="5"/>
      <c r="D6" s="5"/>
    </row>
    <row r="7" spans="1:4">
      <c r="A7" s="10"/>
      <c r="B7" s="10"/>
      <c r="C7" s="10"/>
      <c r="D7" s="10"/>
    </row>
    <row r="8" spans="1:4">
      <c r="A8" s="6"/>
      <c r="B8" s="6" t="s">
        <v>7</v>
      </c>
      <c r="C8" s="6" t="s">
        <v>8</v>
      </c>
      <c r="D8" s="6" t="s">
        <v>9</v>
      </c>
    </row>
    <row r="9" spans="1:4">
      <c r="A9" t="s">
        <v>83</v>
      </c>
      <c r="B9" s="56">
        <v>29</v>
      </c>
      <c r="C9" s="56">
        <v>8</v>
      </c>
      <c r="D9" s="56">
        <v>1</v>
      </c>
    </row>
    <row r="10" spans="1:4">
      <c r="A10" t="s">
        <v>84</v>
      </c>
      <c r="B10" s="56">
        <v>31</v>
      </c>
      <c r="C10" s="56">
        <v>13</v>
      </c>
      <c r="D10" s="56">
        <v>4</v>
      </c>
    </row>
    <row r="11" spans="1:4">
      <c r="A11" t="s">
        <v>85</v>
      </c>
      <c r="B11" s="56">
        <v>28</v>
      </c>
      <c r="C11" s="56">
        <v>12</v>
      </c>
      <c r="D11" s="56">
        <v>1</v>
      </c>
    </row>
    <row r="12" spans="1:4">
      <c r="A12" t="s">
        <v>86</v>
      </c>
      <c r="B12" s="56">
        <v>18</v>
      </c>
      <c r="C12" s="56">
        <v>6</v>
      </c>
      <c r="D12" s="56">
        <v>2</v>
      </c>
    </row>
    <row r="13" spans="1:4">
      <c r="A13" t="s">
        <v>87</v>
      </c>
      <c r="B13" s="56">
        <v>22</v>
      </c>
      <c r="C13" s="56">
        <v>4</v>
      </c>
      <c r="D13" s="56">
        <v>2</v>
      </c>
    </row>
    <row r="14" spans="1:4">
      <c r="A14" t="s">
        <v>88</v>
      </c>
      <c r="B14" s="56">
        <v>13</v>
      </c>
      <c r="C14" s="56">
        <v>9</v>
      </c>
      <c r="D14" s="56">
        <v>6</v>
      </c>
    </row>
    <row r="15" spans="1:4">
      <c r="A15" t="s">
        <v>89</v>
      </c>
      <c r="B15" s="56">
        <v>9</v>
      </c>
      <c r="C15" s="56">
        <v>7</v>
      </c>
      <c r="D15" s="56">
        <v>4</v>
      </c>
    </row>
    <row r="16" spans="1:4">
      <c r="A16" t="s">
        <v>90</v>
      </c>
      <c r="B16" s="56">
        <v>7</v>
      </c>
      <c r="C16" s="56">
        <v>7</v>
      </c>
      <c r="D16" s="56">
        <v>1</v>
      </c>
    </row>
    <row r="17" spans="1:4">
      <c r="A17" t="s">
        <v>91</v>
      </c>
      <c r="B17" s="56">
        <v>18</v>
      </c>
      <c r="C17" s="56">
        <v>6</v>
      </c>
      <c r="D17" s="56">
        <v>5</v>
      </c>
    </row>
    <row r="18" spans="1:4">
      <c r="A18" t="s">
        <v>92</v>
      </c>
      <c r="B18" s="56">
        <v>26</v>
      </c>
      <c r="C18" s="56">
        <v>6</v>
      </c>
      <c r="D18" s="56">
        <v>2</v>
      </c>
    </row>
    <row r="19" spans="1:4">
      <c r="A19" t="s">
        <v>93</v>
      </c>
      <c r="B19" s="56">
        <v>34</v>
      </c>
      <c r="C19" s="56">
        <v>19</v>
      </c>
      <c r="D19" s="56">
        <v>2</v>
      </c>
    </row>
    <row r="20" spans="1:4">
      <c r="A20" t="s">
        <v>94</v>
      </c>
      <c r="B20" s="56">
        <v>39</v>
      </c>
      <c r="C20" s="56">
        <v>9</v>
      </c>
      <c r="D20" s="56">
        <v>5</v>
      </c>
    </row>
    <row r="21" spans="1:4">
      <c r="A21" t="s">
        <v>95</v>
      </c>
      <c r="B21" s="56">
        <v>14</v>
      </c>
      <c r="C21" s="56">
        <v>6</v>
      </c>
      <c r="D21" s="56">
        <v>7</v>
      </c>
    </row>
    <row r="22" spans="1:4">
      <c r="A22" t="s">
        <v>96</v>
      </c>
      <c r="B22" s="56">
        <v>6</v>
      </c>
      <c r="C22" s="56">
        <v>1</v>
      </c>
      <c r="D22" s="56">
        <v>8</v>
      </c>
    </row>
    <row r="23" spans="1:4">
      <c r="A23" t="s">
        <v>97</v>
      </c>
      <c r="B23" s="56">
        <v>6</v>
      </c>
      <c r="C23" s="56">
        <v>0</v>
      </c>
      <c r="D23" s="56">
        <v>0</v>
      </c>
    </row>
    <row r="24" spans="1:4">
      <c r="A24" t="s">
        <v>98</v>
      </c>
      <c r="B24" s="56">
        <v>2</v>
      </c>
      <c r="C24" s="56">
        <v>0</v>
      </c>
      <c r="D24" s="56">
        <v>0</v>
      </c>
    </row>
    <row r="25" spans="1:4">
      <c r="A25" s="5"/>
      <c r="B25" s="5"/>
      <c r="C25" s="5"/>
      <c r="D25" s="5"/>
    </row>
    <row r="26" spans="1:4">
      <c r="A26" s="10"/>
      <c r="B26" s="10"/>
      <c r="C26" s="10"/>
      <c r="D26" s="10"/>
    </row>
    <row r="27" spans="1:4">
      <c r="A27" s="13" t="s">
        <v>10</v>
      </c>
      <c r="B27" s="10"/>
      <c r="C27" s="10"/>
      <c r="D27" s="10"/>
    </row>
    <row r="28" spans="1:4">
      <c r="A28" s="10"/>
      <c r="B28" s="10"/>
      <c r="C28" s="10"/>
      <c r="D28" s="10"/>
    </row>
  </sheetData>
  <mergeCells count="1">
    <mergeCell ref="A5:D5"/>
  </mergeCells>
  <hyperlinks>
    <hyperlink ref="A27" location="Contents!A1" display="Back to Table of Contents" xr:uid="{1D054E06-E283-409F-B055-2E27C3A23B71}"/>
    <hyperlink ref="A2" r:id="rId1" xr:uid="{8ADFAEA2-33D6-554D-BE9B-B339811AEE55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E801-F26D-4A78-85E3-9352ACDCAA19}">
  <dimension ref="A1:F20"/>
  <sheetViews>
    <sheetView workbookViewId="0"/>
  </sheetViews>
  <sheetFormatPr defaultColWidth="8.85546875" defaultRowHeight="15"/>
  <cols>
    <col min="1" max="1" width="11.85546875" customWidth="1"/>
    <col min="6" max="6" width="19.42578125" customWidth="1"/>
  </cols>
  <sheetData>
    <row r="1" spans="1:6">
      <c r="A1" s="2" t="s">
        <v>108</v>
      </c>
      <c r="B1" s="10"/>
      <c r="C1" s="10"/>
      <c r="D1" s="10"/>
    </row>
    <row r="2" spans="1:6">
      <c r="A2" s="18" t="s">
        <v>0</v>
      </c>
      <c r="B2" s="10"/>
      <c r="C2" s="10"/>
      <c r="D2" s="10"/>
    </row>
    <row r="3" spans="1:6">
      <c r="A3" s="10"/>
      <c r="B3" s="10"/>
      <c r="C3" s="10"/>
      <c r="D3" s="10"/>
    </row>
    <row r="4" spans="1:6">
      <c r="A4" s="10"/>
      <c r="B4" s="10"/>
      <c r="C4" s="10"/>
      <c r="D4" s="10"/>
    </row>
    <row r="5" spans="1:6" ht="30" customHeight="1">
      <c r="A5" s="72" t="s">
        <v>99</v>
      </c>
      <c r="B5" s="72"/>
      <c r="C5" s="72"/>
      <c r="D5" s="72"/>
      <c r="E5" s="72"/>
      <c r="F5" s="72"/>
    </row>
    <row r="6" spans="1:6">
      <c r="A6" s="5" t="s">
        <v>24</v>
      </c>
      <c r="B6" s="5"/>
      <c r="C6" s="5"/>
      <c r="D6" s="5"/>
    </row>
    <row r="7" spans="1:6">
      <c r="A7" s="10"/>
      <c r="B7" s="10"/>
      <c r="C7" s="10"/>
      <c r="D7" s="10"/>
    </row>
    <row r="8" spans="1:6">
      <c r="A8" s="6"/>
      <c r="B8" s="6" t="s">
        <v>7</v>
      </c>
      <c r="C8" s="6" t="s">
        <v>8</v>
      </c>
      <c r="D8" s="6" t="s">
        <v>9</v>
      </c>
    </row>
    <row r="9" spans="1:6">
      <c r="A9" s="38" t="s">
        <v>100</v>
      </c>
      <c r="B9" s="58">
        <v>61.7</v>
      </c>
      <c r="C9" s="58">
        <v>59.8</v>
      </c>
      <c r="D9" s="59">
        <v>49.6</v>
      </c>
      <c r="F9" s="41"/>
    </row>
    <row r="10" spans="1:6">
      <c r="A10" s="38" t="s">
        <v>101</v>
      </c>
      <c r="B10" s="58">
        <v>64.099999999999994</v>
      </c>
      <c r="C10" s="58">
        <v>65.400000000000006</v>
      </c>
      <c r="D10" s="59">
        <v>50.3</v>
      </c>
      <c r="F10" s="41"/>
    </row>
    <row r="11" spans="1:6">
      <c r="A11" s="38" t="s">
        <v>102</v>
      </c>
      <c r="B11" s="58">
        <v>65.2</v>
      </c>
      <c r="C11" s="58">
        <v>63.8</v>
      </c>
      <c r="D11" s="59">
        <v>52.9</v>
      </c>
      <c r="F11" s="41"/>
    </row>
    <row r="12" spans="1:6">
      <c r="A12" s="38" t="s">
        <v>103</v>
      </c>
      <c r="B12" s="58">
        <v>61.5</v>
      </c>
      <c r="C12" s="58">
        <v>56.6</v>
      </c>
      <c r="D12" s="59">
        <v>58.1</v>
      </c>
      <c r="F12" s="41"/>
    </row>
    <row r="13" spans="1:6">
      <c r="A13" s="38" t="s">
        <v>104</v>
      </c>
      <c r="B13" s="58">
        <v>64.099999999999994</v>
      </c>
      <c r="C13" s="58">
        <v>59.4</v>
      </c>
      <c r="D13" s="59">
        <v>54.6</v>
      </c>
      <c r="F13" s="41"/>
    </row>
    <row r="14" spans="1:6">
      <c r="A14" s="38" t="s">
        <v>105</v>
      </c>
      <c r="B14" s="58">
        <v>64.599999999999994</v>
      </c>
      <c r="C14" s="58">
        <v>63.6</v>
      </c>
      <c r="D14" s="59">
        <v>54.2</v>
      </c>
      <c r="F14" s="41"/>
    </row>
    <row r="15" spans="1:6">
      <c r="A15" s="38" t="s">
        <v>106</v>
      </c>
      <c r="B15" s="58">
        <v>63.8</v>
      </c>
      <c r="C15" s="58">
        <v>58.6</v>
      </c>
      <c r="D15" s="59">
        <v>54</v>
      </c>
      <c r="F15" s="41"/>
    </row>
    <row r="16" spans="1:6">
      <c r="A16" s="38" t="s">
        <v>107</v>
      </c>
      <c r="B16" s="58">
        <v>56.6</v>
      </c>
      <c r="C16" s="58">
        <v>53</v>
      </c>
      <c r="D16" s="59">
        <v>50.4</v>
      </c>
      <c r="F16" s="41"/>
    </row>
    <row r="17" spans="1:4">
      <c r="A17" s="5"/>
      <c r="B17" s="5"/>
      <c r="C17" s="5"/>
      <c r="D17" s="5"/>
    </row>
    <row r="18" spans="1:4">
      <c r="A18" s="10"/>
      <c r="B18" s="10"/>
      <c r="C18" s="10"/>
      <c r="D18" s="10"/>
    </row>
    <row r="19" spans="1:4">
      <c r="A19" s="13" t="s">
        <v>10</v>
      </c>
      <c r="B19" s="10"/>
      <c r="C19" s="10"/>
      <c r="D19" s="10"/>
    </row>
    <row r="20" spans="1:4">
      <c r="A20" s="10"/>
      <c r="B20" s="10"/>
      <c r="C20" s="10"/>
      <c r="D20" s="10"/>
    </row>
  </sheetData>
  <mergeCells count="1">
    <mergeCell ref="A5:F5"/>
  </mergeCells>
  <hyperlinks>
    <hyperlink ref="A19" location="Contents!A1" display="Back to Table of Contents" xr:uid="{C3428ACA-AB8C-4DAD-9B6F-8D5B1AC14583}"/>
    <hyperlink ref="A2" r:id="rId1" xr:uid="{ACDBD575-E6F5-D643-8E7E-93EC10082E17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7357-6343-4223-9ED5-C9C66F279CB7}">
  <dimension ref="A1:L20"/>
  <sheetViews>
    <sheetView workbookViewId="0"/>
  </sheetViews>
  <sheetFormatPr defaultColWidth="8.85546875" defaultRowHeight="15"/>
  <cols>
    <col min="1" max="1" width="11.140625" customWidth="1"/>
    <col min="12" max="12" width="26.42578125" customWidth="1"/>
  </cols>
  <sheetData>
    <row r="1" spans="1:12">
      <c r="A1" s="2" t="s">
        <v>108</v>
      </c>
      <c r="B1" s="10"/>
      <c r="C1" s="10"/>
      <c r="D1" s="10"/>
    </row>
    <row r="2" spans="1:12">
      <c r="A2" s="18" t="s">
        <v>0</v>
      </c>
      <c r="B2" s="10"/>
      <c r="C2" s="10"/>
      <c r="D2" s="10"/>
    </row>
    <row r="3" spans="1:12">
      <c r="A3" s="10"/>
      <c r="B3" s="10"/>
      <c r="C3" s="10"/>
      <c r="D3" s="10"/>
    </row>
    <row r="4" spans="1:12">
      <c r="A4" s="10"/>
      <c r="B4" s="10"/>
      <c r="C4" s="10"/>
      <c r="D4" s="10"/>
    </row>
    <row r="5" spans="1:12" ht="30" customHeight="1">
      <c r="A5" s="72" t="s">
        <v>110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>
      <c r="A6" s="5" t="s">
        <v>24</v>
      </c>
      <c r="B6" s="5"/>
      <c r="C6" s="5"/>
      <c r="D6" s="5"/>
    </row>
    <row r="7" spans="1:12">
      <c r="A7" s="10"/>
      <c r="B7" s="10"/>
      <c r="C7" s="10"/>
      <c r="D7" s="10"/>
    </row>
    <row r="8" spans="1:12">
      <c r="A8" s="6"/>
      <c r="B8" s="6" t="s">
        <v>7</v>
      </c>
      <c r="C8" s="6" t="s">
        <v>8</v>
      </c>
      <c r="D8" s="6" t="s">
        <v>9</v>
      </c>
    </row>
    <row r="9" spans="1:12">
      <c r="A9" s="38" t="s">
        <v>100</v>
      </c>
      <c r="B9" s="58">
        <v>127.9</v>
      </c>
      <c r="C9" s="58">
        <v>103.8</v>
      </c>
      <c r="D9" s="59">
        <v>154.30000000000001</v>
      </c>
    </row>
    <row r="10" spans="1:12">
      <c r="A10" s="38" t="s">
        <v>101</v>
      </c>
      <c r="B10" s="58">
        <v>132.5</v>
      </c>
      <c r="C10" s="58">
        <v>94.5</v>
      </c>
      <c r="D10" s="59">
        <v>131.9</v>
      </c>
    </row>
    <row r="11" spans="1:12">
      <c r="A11" s="38" t="s">
        <v>102</v>
      </c>
      <c r="B11" s="58">
        <v>115.5</v>
      </c>
      <c r="C11" s="58">
        <v>87.6</v>
      </c>
      <c r="D11" s="59">
        <v>122.8</v>
      </c>
    </row>
    <row r="12" spans="1:12">
      <c r="A12" s="38" t="s">
        <v>103</v>
      </c>
      <c r="B12" s="58">
        <v>99.8</v>
      </c>
      <c r="C12" s="58">
        <v>91.6</v>
      </c>
      <c r="D12" s="59">
        <v>140.1</v>
      </c>
    </row>
    <row r="13" spans="1:12">
      <c r="A13" s="38" t="s">
        <v>104</v>
      </c>
      <c r="B13" s="58">
        <v>103</v>
      </c>
      <c r="C13" s="58">
        <v>101.5</v>
      </c>
      <c r="D13" s="59">
        <v>147</v>
      </c>
    </row>
    <row r="14" spans="1:12">
      <c r="A14" s="38" t="s">
        <v>105</v>
      </c>
      <c r="B14" s="58">
        <v>107.9</v>
      </c>
      <c r="C14" s="58">
        <v>107.7</v>
      </c>
      <c r="D14" s="59">
        <v>153.5</v>
      </c>
    </row>
    <row r="15" spans="1:12">
      <c r="A15" s="38" t="s">
        <v>106</v>
      </c>
      <c r="B15" s="58">
        <v>96</v>
      </c>
      <c r="C15" s="58">
        <v>98.7</v>
      </c>
      <c r="D15" s="59">
        <v>147.69999999999999</v>
      </c>
    </row>
    <row r="16" spans="1:12">
      <c r="A16" s="38" t="s">
        <v>107</v>
      </c>
      <c r="B16" s="58">
        <v>90.5</v>
      </c>
      <c r="C16" s="58">
        <v>100.9</v>
      </c>
      <c r="D16" s="59">
        <v>170.4</v>
      </c>
    </row>
    <row r="17" spans="1:4">
      <c r="A17" s="5"/>
      <c r="B17" s="5"/>
      <c r="C17" s="5"/>
      <c r="D17" s="5"/>
    </row>
    <row r="18" spans="1:4">
      <c r="A18" s="10"/>
      <c r="B18" s="10"/>
      <c r="C18" s="10"/>
      <c r="D18" s="10"/>
    </row>
    <row r="19" spans="1:4">
      <c r="A19" s="13" t="s">
        <v>10</v>
      </c>
      <c r="B19" s="10"/>
      <c r="C19" s="10"/>
      <c r="D19" s="10"/>
    </row>
    <row r="20" spans="1:4">
      <c r="A20" s="10"/>
      <c r="B20" s="10"/>
      <c r="C20" s="10"/>
      <c r="D20" s="10"/>
    </row>
  </sheetData>
  <mergeCells count="1">
    <mergeCell ref="A5:L5"/>
  </mergeCells>
  <hyperlinks>
    <hyperlink ref="A19" location="Contents!A1" display="Back to Table of Contents" xr:uid="{BA512DB8-D79E-4B8D-BAAF-366BEA303331}"/>
    <hyperlink ref="A2" r:id="rId1" xr:uid="{1BCE208D-43DD-6847-8056-1459CBCC935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34"/>
  <sheetViews>
    <sheetView zoomScaleNormal="100" workbookViewId="0"/>
  </sheetViews>
  <sheetFormatPr defaultColWidth="12.42578125" defaultRowHeight="15" customHeight="1"/>
  <cols>
    <col min="1" max="1" width="12.7109375" style="49" customWidth="1"/>
    <col min="2" max="4" width="12.7109375" style="53" customWidth="1"/>
    <col min="5" max="5" width="11.42578125" style="35" customWidth="1"/>
    <col min="6" max="13" width="8.28515625" style="16" customWidth="1"/>
    <col min="14" max="16" width="12.42578125" style="16" customWidth="1"/>
    <col min="17" max="17" width="24" style="16" customWidth="1"/>
    <col min="18" max="29" width="9.42578125" style="16" customWidth="1"/>
    <col min="30" max="30" width="4.7109375" style="16" customWidth="1"/>
    <col min="31" max="32" width="9.42578125" style="16" customWidth="1"/>
    <col min="33" max="16384" width="12.42578125" style="16"/>
  </cols>
  <sheetData>
    <row r="1" spans="1:13" ht="15" customHeight="1">
      <c r="A1" s="48" t="s">
        <v>108</v>
      </c>
    </row>
    <row r="2" spans="1:13" ht="15" customHeight="1">
      <c r="A2" s="18" t="s">
        <v>4</v>
      </c>
    </row>
    <row r="5" spans="1:13" s="3" customFormat="1" ht="30" customHeight="1">
      <c r="A5" s="66" t="s">
        <v>5</v>
      </c>
      <c r="B5" s="66"/>
      <c r="C5" s="66"/>
      <c r="D5" s="66"/>
      <c r="E5" s="36"/>
      <c r="F5" s="20"/>
      <c r="H5" s="20"/>
      <c r="I5" s="20"/>
      <c r="J5" s="20"/>
      <c r="K5" s="20"/>
      <c r="L5" s="20"/>
      <c r="M5" s="20"/>
    </row>
    <row r="6" spans="1:13" s="3" customFormat="1" ht="15" customHeight="1">
      <c r="A6" s="39" t="s">
        <v>6</v>
      </c>
      <c r="B6" s="54"/>
      <c r="C6" s="54"/>
      <c r="D6" s="54"/>
      <c r="E6" s="36"/>
      <c r="F6" s="20"/>
      <c r="G6" s="20"/>
      <c r="H6" s="20"/>
      <c r="I6" s="20"/>
      <c r="J6" s="20"/>
      <c r="K6" s="20"/>
      <c r="L6" s="20"/>
      <c r="M6" s="20"/>
    </row>
    <row r="7" spans="1:13" s="3" customFormat="1" ht="15" customHeight="1">
      <c r="A7" s="22"/>
      <c r="B7" s="55"/>
      <c r="C7" s="55"/>
      <c r="D7" s="55"/>
      <c r="E7" s="36"/>
      <c r="F7" s="20"/>
      <c r="G7" s="20"/>
      <c r="H7" s="20"/>
      <c r="I7" s="20"/>
      <c r="J7" s="20"/>
      <c r="K7" s="20"/>
      <c r="L7" s="20"/>
      <c r="M7" s="20"/>
    </row>
    <row r="8" spans="1:13" s="10" customFormat="1" ht="15" customHeight="1">
      <c r="A8" s="42"/>
      <c r="B8" s="6" t="s">
        <v>7</v>
      </c>
      <c r="C8" s="6" t="s">
        <v>8</v>
      </c>
      <c r="D8" s="6" t="s">
        <v>9</v>
      </c>
      <c r="E8" s="35"/>
    </row>
    <row r="9" spans="1:13" s="10" customFormat="1" ht="15" customHeight="1">
      <c r="A9" s="52">
        <v>40725</v>
      </c>
      <c r="B9" s="58">
        <v>3.2</v>
      </c>
      <c r="C9" s="58"/>
      <c r="D9" s="59"/>
      <c r="E9" s="34"/>
      <c r="F9" s="9"/>
      <c r="G9" s="8"/>
    </row>
    <row r="10" spans="1:13" s="10" customFormat="1" ht="15" customHeight="1">
      <c r="A10" s="52">
        <v>40756</v>
      </c>
      <c r="B10" s="58">
        <v>5.5</v>
      </c>
      <c r="C10" s="58"/>
      <c r="D10" s="59"/>
      <c r="E10" s="34"/>
      <c r="F10" s="9"/>
      <c r="G10" s="8"/>
    </row>
    <row r="11" spans="1:13" s="10" customFormat="1" ht="15" customHeight="1">
      <c r="A11" s="52">
        <v>40787</v>
      </c>
      <c r="B11" s="58">
        <v>6.9</v>
      </c>
      <c r="C11" s="58"/>
      <c r="D11" s="59"/>
      <c r="E11" s="34"/>
      <c r="F11" s="9"/>
      <c r="G11" s="8"/>
    </row>
    <row r="12" spans="1:13" s="10" customFormat="1" ht="15" customHeight="1">
      <c r="A12" s="52">
        <v>40817</v>
      </c>
      <c r="B12" s="58">
        <v>7.3</v>
      </c>
      <c r="C12" s="58"/>
      <c r="D12" s="59"/>
      <c r="E12" s="34"/>
      <c r="F12" s="9"/>
      <c r="G12" s="8"/>
    </row>
    <row r="13" spans="1:13" s="10" customFormat="1" ht="15" customHeight="1">
      <c r="A13" s="52">
        <v>40848</v>
      </c>
      <c r="B13" s="58">
        <v>8</v>
      </c>
      <c r="C13" s="58"/>
      <c r="D13" s="59"/>
      <c r="E13" s="34"/>
      <c r="F13" s="9"/>
      <c r="G13" s="8"/>
    </row>
    <row r="14" spans="1:13" s="10" customFormat="1" ht="15" customHeight="1">
      <c r="A14" s="52">
        <v>40878</v>
      </c>
      <c r="B14" s="58">
        <v>8</v>
      </c>
      <c r="C14" s="58"/>
      <c r="D14" s="59"/>
      <c r="E14" s="34"/>
      <c r="F14" s="9"/>
      <c r="G14" s="8"/>
    </row>
    <row r="15" spans="1:13" s="10" customFormat="1" ht="15" customHeight="1">
      <c r="A15" s="52">
        <v>40909</v>
      </c>
      <c r="B15" s="58">
        <v>8</v>
      </c>
      <c r="C15" s="58">
        <v>1.7</v>
      </c>
      <c r="D15" s="59"/>
      <c r="E15" s="37"/>
      <c r="F15" s="9"/>
      <c r="G15" s="8"/>
    </row>
    <row r="16" spans="1:13" s="10" customFormat="1" ht="15" customHeight="1">
      <c r="A16" s="52">
        <v>40940</v>
      </c>
      <c r="B16" s="58">
        <v>8</v>
      </c>
      <c r="C16" s="58">
        <v>3</v>
      </c>
      <c r="D16" s="59"/>
      <c r="E16" s="37"/>
      <c r="F16" s="9"/>
      <c r="G16" s="8"/>
    </row>
    <row r="17" spans="1:7" s="10" customFormat="1" ht="15" customHeight="1">
      <c r="A17" s="52">
        <v>40969</v>
      </c>
      <c r="B17" s="58">
        <v>8</v>
      </c>
      <c r="C17" s="58">
        <v>3</v>
      </c>
      <c r="D17" s="59"/>
      <c r="E17" s="37"/>
      <c r="F17" s="9"/>
      <c r="G17" s="8"/>
    </row>
    <row r="18" spans="1:7" s="10" customFormat="1" ht="15" customHeight="1">
      <c r="A18" s="52">
        <v>41000</v>
      </c>
      <c r="B18" s="58">
        <v>8</v>
      </c>
      <c r="C18" s="58">
        <v>3</v>
      </c>
      <c r="D18" s="59"/>
      <c r="E18" s="37"/>
      <c r="F18" s="9"/>
      <c r="G18" s="8"/>
    </row>
    <row r="19" spans="1:7" s="10" customFormat="1" ht="15" customHeight="1">
      <c r="A19" s="52">
        <v>41030</v>
      </c>
      <c r="B19" s="58">
        <v>8</v>
      </c>
      <c r="C19" s="58">
        <v>5</v>
      </c>
      <c r="D19" s="59"/>
      <c r="E19" s="37"/>
      <c r="F19" s="9"/>
      <c r="G19" s="8"/>
    </row>
    <row r="20" spans="1:7" s="10" customFormat="1" ht="15" customHeight="1">
      <c r="A20" s="52">
        <v>41061</v>
      </c>
      <c r="B20" s="58">
        <v>8</v>
      </c>
      <c r="C20" s="58">
        <v>6</v>
      </c>
      <c r="D20" s="59"/>
      <c r="E20" s="37"/>
      <c r="F20" s="9"/>
      <c r="G20" s="8"/>
    </row>
    <row r="21" spans="1:7" s="10" customFormat="1" ht="15" customHeight="1">
      <c r="A21" s="52">
        <v>41091</v>
      </c>
      <c r="B21" s="58">
        <v>9.8000000000000007</v>
      </c>
      <c r="C21" s="58">
        <v>6.6</v>
      </c>
      <c r="D21" s="59"/>
      <c r="E21" s="37"/>
      <c r="F21" s="9"/>
      <c r="G21" s="8"/>
    </row>
    <row r="22" spans="1:7" s="10" customFormat="1" ht="15" customHeight="1">
      <c r="A22" s="52">
        <v>41122</v>
      </c>
      <c r="B22" s="58">
        <v>11</v>
      </c>
      <c r="C22" s="58">
        <v>9</v>
      </c>
      <c r="D22" s="59"/>
      <c r="E22" s="37"/>
      <c r="F22" s="9"/>
      <c r="G22" s="8"/>
    </row>
    <row r="23" spans="1:7" s="10" customFormat="1" ht="15" customHeight="1">
      <c r="A23" s="52">
        <v>41153</v>
      </c>
      <c r="B23" s="58">
        <v>11</v>
      </c>
      <c r="C23" s="58">
        <v>9.1</v>
      </c>
      <c r="D23" s="59"/>
      <c r="E23" s="37"/>
      <c r="F23" s="9"/>
      <c r="G23" s="8"/>
    </row>
    <row r="24" spans="1:7" s="10" customFormat="1" ht="15" customHeight="1">
      <c r="A24" s="52">
        <v>41183</v>
      </c>
      <c r="B24" s="58">
        <v>11</v>
      </c>
      <c r="C24" s="58">
        <v>10.4</v>
      </c>
      <c r="D24" s="59"/>
      <c r="E24" s="37"/>
      <c r="F24" s="9"/>
      <c r="G24" s="8"/>
    </row>
    <row r="25" spans="1:7" s="10" customFormat="1" ht="15" customHeight="1">
      <c r="A25" s="52">
        <v>41214</v>
      </c>
      <c r="B25" s="58">
        <v>11</v>
      </c>
      <c r="C25" s="58">
        <v>12.2</v>
      </c>
      <c r="D25" s="59"/>
      <c r="E25" s="37"/>
      <c r="F25" s="9"/>
      <c r="G25" s="8"/>
    </row>
    <row r="26" spans="1:7" s="10" customFormat="1" ht="15" customHeight="1">
      <c r="A26" s="52">
        <v>41244</v>
      </c>
      <c r="B26" s="58">
        <v>11</v>
      </c>
      <c r="C26" s="58">
        <v>14</v>
      </c>
      <c r="D26" s="59"/>
      <c r="E26" s="37"/>
      <c r="F26" s="9"/>
      <c r="G26" s="8"/>
    </row>
    <row r="27" spans="1:7" s="10" customFormat="1" ht="15" customHeight="1">
      <c r="A27" s="52">
        <v>41275</v>
      </c>
      <c r="B27" s="58">
        <v>11</v>
      </c>
      <c r="C27" s="58">
        <v>14</v>
      </c>
      <c r="D27" s="59"/>
      <c r="E27" s="37"/>
      <c r="F27" s="9"/>
      <c r="G27" s="8"/>
    </row>
    <row r="28" spans="1:7" s="10" customFormat="1" ht="15" customHeight="1">
      <c r="A28" s="52">
        <v>41306</v>
      </c>
      <c r="B28" s="58">
        <v>11</v>
      </c>
      <c r="C28" s="58">
        <v>14</v>
      </c>
      <c r="D28" s="59"/>
      <c r="E28" s="37"/>
      <c r="F28" s="9"/>
      <c r="G28" s="8"/>
    </row>
    <row r="29" spans="1:7" s="10" customFormat="1" ht="15" customHeight="1">
      <c r="A29" s="52">
        <v>41334</v>
      </c>
      <c r="B29" s="58">
        <v>14.9</v>
      </c>
      <c r="C29" s="58">
        <v>14</v>
      </c>
      <c r="D29" s="59"/>
      <c r="E29" s="37"/>
      <c r="F29" s="9"/>
      <c r="G29" s="8"/>
    </row>
    <row r="30" spans="1:7" s="10" customFormat="1" ht="15" customHeight="1">
      <c r="A30" s="52">
        <v>41365</v>
      </c>
      <c r="B30" s="58">
        <v>17.399999999999999</v>
      </c>
      <c r="C30" s="58">
        <v>14.9</v>
      </c>
      <c r="D30" s="59"/>
      <c r="E30" s="37"/>
      <c r="F30" s="9"/>
      <c r="G30" s="8"/>
    </row>
    <row r="31" spans="1:7" s="10" customFormat="1" ht="15" customHeight="1">
      <c r="A31" s="52">
        <v>41395</v>
      </c>
      <c r="B31" s="58">
        <v>19.8</v>
      </c>
      <c r="C31" s="58">
        <v>15.6</v>
      </c>
      <c r="D31" s="59"/>
      <c r="E31" s="37"/>
      <c r="F31" s="9"/>
      <c r="G31" s="8"/>
    </row>
    <row r="32" spans="1:7" s="10" customFormat="1" ht="15" customHeight="1">
      <c r="A32" s="52">
        <v>41426</v>
      </c>
      <c r="B32" s="58">
        <v>21.7</v>
      </c>
      <c r="C32" s="58">
        <v>17.5</v>
      </c>
      <c r="D32" s="59">
        <v>0.5</v>
      </c>
      <c r="E32" s="37"/>
      <c r="F32" s="9"/>
      <c r="G32" s="8"/>
    </row>
    <row r="33" spans="1:7" s="10" customFormat="1" ht="15" customHeight="1">
      <c r="A33" s="52">
        <v>41456</v>
      </c>
      <c r="B33" s="58">
        <v>22</v>
      </c>
      <c r="C33" s="58">
        <v>20.100000000000001</v>
      </c>
      <c r="D33" s="59">
        <v>2</v>
      </c>
      <c r="E33" s="37"/>
      <c r="F33" s="9"/>
      <c r="G33" s="8"/>
    </row>
    <row r="34" spans="1:7" s="10" customFormat="1" ht="15" customHeight="1">
      <c r="A34" s="52">
        <v>41487</v>
      </c>
      <c r="B34" s="58">
        <v>23</v>
      </c>
      <c r="C34" s="58">
        <v>21</v>
      </c>
      <c r="D34" s="59">
        <v>2</v>
      </c>
      <c r="E34" s="37"/>
      <c r="F34" s="9"/>
      <c r="G34" s="8"/>
    </row>
    <row r="35" spans="1:7" s="10" customFormat="1" ht="15" customHeight="1">
      <c r="A35" s="52">
        <v>41518</v>
      </c>
      <c r="B35" s="58">
        <v>24.2</v>
      </c>
      <c r="C35" s="58">
        <v>22.7</v>
      </c>
      <c r="D35" s="59">
        <v>2</v>
      </c>
      <c r="E35" s="37"/>
      <c r="F35" s="9"/>
      <c r="G35" s="8"/>
    </row>
    <row r="36" spans="1:7" s="10" customFormat="1" ht="15" customHeight="1">
      <c r="A36" s="52">
        <v>41548</v>
      </c>
      <c r="B36" s="58">
        <v>26.3</v>
      </c>
      <c r="C36" s="58">
        <v>23.9</v>
      </c>
      <c r="D36" s="59">
        <v>2</v>
      </c>
      <c r="E36" s="37"/>
      <c r="F36" s="9"/>
      <c r="G36" s="8"/>
    </row>
    <row r="37" spans="1:7" s="10" customFormat="1" ht="15" customHeight="1">
      <c r="A37" s="52">
        <v>41579</v>
      </c>
      <c r="B37" s="58">
        <v>27</v>
      </c>
      <c r="C37" s="58">
        <v>24</v>
      </c>
      <c r="D37" s="59">
        <v>2</v>
      </c>
      <c r="E37" s="37"/>
      <c r="F37" s="9"/>
      <c r="G37" s="8"/>
    </row>
    <row r="38" spans="1:7" s="10" customFormat="1" ht="15" customHeight="1">
      <c r="A38" s="52">
        <v>41609</v>
      </c>
      <c r="B38" s="58">
        <v>28.8</v>
      </c>
      <c r="C38" s="58">
        <v>26.8</v>
      </c>
      <c r="D38" s="59">
        <v>2</v>
      </c>
      <c r="E38" s="37"/>
      <c r="F38" s="9"/>
      <c r="G38" s="8"/>
    </row>
    <row r="39" spans="1:7" s="10" customFormat="1" ht="15" customHeight="1">
      <c r="A39" s="52">
        <v>41640</v>
      </c>
      <c r="B39" s="58">
        <v>31.7</v>
      </c>
      <c r="C39" s="58">
        <v>27.6</v>
      </c>
      <c r="D39" s="59">
        <v>4</v>
      </c>
      <c r="E39" s="37"/>
      <c r="F39" s="9"/>
      <c r="G39" s="8"/>
    </row>
    <row r="40" spans="1:7" s="10" customFormat="1" ht="15" customHeight="1">
      <c r="A40" s="52">
        <v>41671</v>
      </c>
      <c r="B40" s="58">
        <v>33</v>
      </c>
      <c r="C40" s="58">
        <v>28</v>
      </c>
      <c r="D40" s="59">
        <v>4</v>
      </c>
      <c r="E40" s="37"/>
      <c r="F40" s="9"/>
      <c r="G40" s="8"/>
    </row>
    <row r="41" spans="1:7" s="10" customFormat="1" ht="15" customHeight="1">
      <c r="A41" s="52">
        <v>41699</v>
      </c>
      <c r="B41" s="58">
        <v>35.299999999999997</v>
      </c>
      <c r="C41" s="58">
        <v>28.6</v>
      </c>
      <c r="D41" s="59">
        <v>4.2</v>
      </c>
      <c r="E41" s="37"/>
      <c r="F41" s="9"/>
      <c r="G41" s="8"/>
    </row>
    <row r="42" spans="1:7" s="10" customFormat="1" ht="15" customHeight="1">
      <c r="A42" s="52">
        <v>41730</v>
      </c>
      <c r="B42" s="58">
        <v>38.200000000000003</v>
      </c>
      <c r="C42" s="58">
        <v>29</v>
      </c>
      <c r="D42" s="59">
        <v>5.2</v>
      </c>
      <c r="E42" s="37"/>
      <c r="F42" s="9"/>
      <c r="G42" s="8"/>
    </row>
    <row r="43" spans="1:7" s="10" customFormat="1" ht="15" customHeight="1">
      <c r="A43" s="52">
        <v>41760</v>
      </c>
      <c r="B43" s="58">
        <v>39.4</v>
      </c>
      <c r="C43" s="58">
        <v>29</v>
      </c>
      <c r="D43" s="59">
        <v>6</v>
      </c>
      <c r="E43" s="37"/>
      <c r="F43" s="9"/>
      <c r="G43" s="8"/>
    </row>
    <row r="44" spans="1:7" s="10" customFormat="1" ht="15" customHeight="1">
      <c r="A44" s="52">
        <v>41791</v>
      </c>
      <c r="B44" s="58">
        <v>41</v>
      </c>
      <c r="C44" s="58">
        <v>29</v>
      </c>
      <c r="D44" s="59">
        <v>6</v>
      </c>
      <c r="E44" s="37"/>
      <c r="F44" s="9"/>
      <c r="G44" s="8"/>
    </row>
    <row r="45" spans="1:7" s="10" customFormat="1" ht="15" customHeight="1">
      <c r="A45" s="52">
        <v>41821</v>
      </c>
      <c r="B45" s="58">
        <v>41.1</v>
      </c>
      <c r="C45" s="58">
        <v>29</v>
      </c>
      <c r="D45" s="59">
        <v>6</v>
      </c>
      <c r="E45" s="37"/>
      <c r="F45" s="9"/>
      <c r="G45" s="8"/>
    </row>
    <row r="46" spans="1:7" s="10" customFormat="1" ht="15" customHeight="1">
      <c r="A46" s="52">
        <v>41852</v>
      </c>
      <c r="B46" s="58">
        <v>43.7</v>
      </c>
      <c r="C46" s="58">
        <v>29</v>
      </c>
      <c r="D46" s="59">
        <v>7.3</v>
      </c>
      <c r="E46" s="37"/>
      <c r="F46" s="9"/>
      <c r="G46" s="8"/>
    </row>
    <row r="47" spans="1:7" s="10" customFormat="1" ht="15" customHeight="1">
      <c r="A47" s="52">
        <v>41883</v>
      </c>
      <c r="B47" s="58">
        <v>46.8</v>
      </c>
      <c r="C47" s="58">
        <v>29</v>
      </c>
      <c r="D47" s="59">
        <v>8</v>
      </c>
      <c r="E47" s="37"/>
      <c r="F47" s="9"/>
      <c r="G47" s="8"/>
    </row>
    <row r="48" spans="1:7" s="10" customFormat="1" ht="15" customHeight="1">
      <c r="A48" s="52">
        <v>41913</v>
      </c>
      <c r="B48" s="58">
        <v>47.2</v>
      </c>
      <c r="C48" s="58">
        <v>29</v>
      </c>
      <c r="D48" s="59">
        <v>10</v>
      </c>
      <c r="E48" s="37"/>
      <c r="F48" s="9"/>
      <c r="G48" s="8"/>
    </row>
    <row r="49" spans="1:7" s="10" customFormat="1" ht="15" customHeight="1">
      <c r="A49" s="52">
        <v>41944</v>
      </c>
      <c r="B49" s="58">
        <v>48.5</v>
      </c>
      <c r="C49" s="58">
        <v>29.9</v>
      </c>
      <c r="D49" s="59">
        <v>10</v>
      </c>
      <c r="E49" s="37"/>
      <c r="F49" s="9"/>
      <c r="G49" s="8"/>
    </row>
    <row r="50" spans="1:7" s="10" customFormat="1" ht="15" customHeight="1">
      <c r="A50" s="52">
        <v>41974</v>
      </c>
      <c r="B50" s="58">
        <v>53.6</v>
      </c>
      <c r="C50" s="58">
        <v>30.9</v>
      </c>
      <c r="D50" s="59">
        <v>10.7</v>
      </c>
      <c r="E50" s="37"/>
      <c r="F50" s="9"/>
      <c r="G50" s="8"/>
    </row>
    <row r="51" spans="1:7" s="10" customFormat="1" ht="15" customHeight="1">
      <c r="A51" s="52">
        <v>42005</v>
      </c>
      <c r="B51" s="58">
        <v>55.5</v>
      </c>
      <c r="C51" s="58">
        <v>31.8</v>
      </c>
      <c r="D51" s="59">
        <v>11.7</v>
      </c>
      <c r="E51" s="37"/>
      <c r="F51" s="9"/>
      <c r="G51" s="8"/>
    </row>
    <row r="52" spans="1:7" s="10" customFormat="1" ht="15" customHeight="1">
      <c r="A52" s="52">
        <v>42036</v>
      </c>
      <c r="B52" s="58">
        <v>56.4</v>
      </c>
      <c r="C52" s="58">
        <v>32</v>
      </c>
      <c r="D52" s="59">
        <v>13</v>
      </c>
      <c r="E52" s="37"/>
      <c r="F52" s="9"/>
      <c r="G52" s="8"/>
    </row>
    <row r="53" spans="1:7" s="10" customFormat="1" ht="15" customHeight="1">
      <c r="A53" s="52">
        <v>42064</v>
      </c>
      <c r="B53" s="58">
        <v>57.7</v>
      </c>
      <c r="C53" s="58">
        <v>32.799999999999997</v>
      </c>
      <c r="D53" s="59">
        <v>14</v>
      </c>
      <c r="E53" s="37"/>
      <c r="F53" s="9"/>
      <c r="G53" s="8"/>
    </row>
    <row r="54" spans="1:7" s="10" customFormat="1" ht="15" customHeight="1">
      <c r="A54" s="52">
        <v>42095</v>
      </c>
      <c r="B54" s="58">
        <v>59.4</v>
      </c>
      <c r="C54" s="58">
        <v>33.200000000000003</v>
      </c>
      <c r="D54" s="59">
        <v>15</v>
      </c>
      <c r="E54" s="37"/>
      <c r="F54" s="9"/>
      <c r="G54" s="8"/>
    </row>
    <row r="55" spans="1:7" s="10" customFormat="1" ht="15" customHeight="1">
      <c r="A55" s="52">
        <v>42125</v>
      </c>
      <c r="B55" s="58">
        <v>62.6</v>
      </c>
      <c r="C55" s="58">
        <v>34</v>
      </c>
      <c r="D55" s="59">
        <v>16.600000000000001</v>
      </c>
      <c r="E55" s="37"/>
      <c r="F55" s="9"/>
      <c r="G55" s="8"/>
    </row>
    <row r="56" spans="1:7" s="10" customFormat="1" ht="15" customHeight="1">
      <c r="A56" s="52">
        <v>42156</v>
      </c>
      <c r="B56" s="58">
        <v>63.4</v>
      </c>
      <c r="C56" s="58">
        <v>34.200000000000003</v>
      </c>
      <c r="D56" s="59">
        <v>17</v>
      </c>
      <c r="E56" s="37"/>
      <c r="F56" s="9"/>
      <c r="G56" s="8"/>
    </row>
    <row r="57" spans="1:7" s="10" customFormat="1" ht="15" customHeight="1">
      <c r="A57" s="52">
        <v>42186</v>
      </c>
      <c r="B57" s="58">
        <v>64.7</v>
      </c>
      <c r="C57" s="58">
        <v>36</v>
      </c>
      <c r="D57" s="59">
        <v>17</v>
      </c>
      <c r="E57" s="37"/>
      <c r="F57" s="9"/>
      <c r="G57" s="8"/>
    </row>
    <row r="58" spans="1:7" s="10" customFormat="1" ht="15" customHeight="1">
      <c r="A58" s="52">
        <v>42217</v>
      </c>
      <c r="B58" s="58">
        <v>67.099999999999994</v>
      </c>
      <c r="C58" s="58">
        <v>36</v>
      </c>
      <c r="D58" s="59">
        <v>17</v>
      </c>
      <c r="E58" s="37"/>
      <c r="F58" s="9"/>
      <c r="G58" s="8"/>
    </row>
    <row r="59" spans="1:7" s="10" customFormat="1" ht="15" customHeight="1">
      <c r="A59" s="52">
        <v>42248</v>
      </c>
      <c r="B59" s="58">
        <v>72.8</v>
      </c>
      <c r="C59" s="58">
        <v>36.299999999999997</v>
      </c>
      <c r="D59" s="59">
        <v>17</v>
      </c>
      <c r="E59" s="37"/>
      <c r="F59" s="9"/>
      <c r="G59" s="8"/>
    </row>
    <row r="60" spans="1:7" s="10" customFormat="1" ht="15" customHeight="1">
      <c r="A60" s="52">
        <v>42278</v>
      </c>
      <c r="B60" s="58">
        <v>75.099999999999994</v>
      </c>
      <c r="C60" s="58">
        <v>37.5</v>
      </c>
      <c r="D60" s="59">
        <v>17</v>
      </c>
      <c r="E60" s="37"/>
      <c r="F60" s="9"/>
      <c r="G60" s="8"/>
    </row>
    <row r="61" spans="1:7" s="10" customFormat="1" ht="15" customHeight="1">
      <c r="A61" s="52">
        <v>42309</v>
      </c>
      <c r="B61" s="58">
        <v>76.900000000000006</v>
      </c>
      <c r="C61" s="58">
        <v>38.4</v>
      </c>
      <c r="D61" s="59">
        <v>17.600000000000001</v>
      </c>
      <c r="E61" s="37"/>
      <c r="F61" s="9"/>
      <c r="G61" s="8"/>
    </row>
    <row r="62" spans="1:7" s="10" customFormat="1" ht="15" customHeight="1">
      <c r="A62" s="52">
        <v>42339</v>
      </c>
      <c r="B62" s="58">
        <v>79.599999999999994</v>
      </c>
      <c r="C62" s="58">
        <v>39.9</v>
      </c>
      <c r="D62" s="59">
        <v>20</v>
      </c>
      <c r="E62" s="37"/>
      <c r="F62" s="9"/>
      <c r="G62" s="8"/>
    </row>
    <row r="63" spans="1:7" s="10" customFormat="1" ht="15" customHeight="1">
      <c r="A63" s="52">
        <v>42370</v>
      </c>
      <c r="B63" s="58">
        <v>81.2</v>
      </c>
      <c r="C63" s="58">
        <v>40.200000000000003</v>
      </c>
      <c r="D63" s="59">
        <v>20</v>
      </c>
      <c r="E63" s="37"/>
      <c r="F63" s="9"/>
      <c r="G63" s="8"/>
    </row>
    <row r="64" spans="1:7" s="10" customFormat="1" ht="15" customHeight="1">
      <c r="A64" s="52">
        <v>42401</v>
      </c>
      <c r="B64" s="58">
        <v>82.4</v>
      </c>
      <c r="C64" s="58">
        <v>41</v>
      </c>
      <c r="D64" s="59">
        <v>20</v>
      </c>
      <c r="E64" s="37"/>
      <c r="F64" s="9"/>
      <c r="G64" s="8"/>
    </row>
    <row r="65" spans="1:7" s="10" customFormat="1" ht="15" customHeight="1">
      <c r="A65" s="52">
        <v>42430</v>
      </c>
      <c r="B65" s="58">
        <v>83.9</v>
      </c>
      <c r="C65" s="58">
        <v>41.6</v>
      </c>
      <c r="D65" s="59">
        <v>20</v>
      </c>
      <c r="E65" s="37"/>
      <c r="F65" s="9"/>
      <c r="G65" s="8"/>
    </row>
    <row r="66" spans="1:7" s="10" customFormat="1" ht="15" customHeight="1">
      <c r="A66" s="52">
        <v>42461</v>
      </c>
      <c r="B66" s="58">
        <v>85.8</v>
      </c>
      <c r="C66" s="58">
        <v>42</v>
      </c>
      <c r="D66" s="59">
        <v>20</v>
      </c>
      <c r="E66" s="37"/>
      <c r="F66" s="9"/>
      <c r="G66" s="8"/>
    </row>
    <row r="67" spans="1:7" s="10" customFormat="1" ht="15" customHeight="1">
      <c r="A67" s="52">
        <v>42491</v>
      </c>
      <c r="B67" s="58">
        <v>90.2</v>
      </c>
      <c r="C67" s="58">
        <v>42</v>
      </c>
      <c r="D67" s="59">
        <v>20.9</v>
      </c>
      <c r="E67" s="37"/>
      <c r="F67" s="9"/>
      <c r="G67" s="8"/>
    </row>
    <row r="68" spans="1:7" s="10" customFormat="1" ht="15" customHeight="1">
      <c r="A68" s="52">
        <v>42522</v>
      </c>
      <c r="B68" s="58">
        <v>92.2</v>
      </c>
      <c r="C68" s="58">
        <v>43</v>
      </c>
      <c r="D68" s="59">
        <v>22</v>
      </c>
      <c r="E68" s="37"/>
      <c r="F68" s="9"/>
      <c r="G68" s="8"/>
    </row>
    <row r="69" spans="1:7" s="10" customFormat="1" ht="15" customHeight="1">
      <c r="A69" s="52">
        <v>42552</v>
      </c>
      <c r="B69" s="58">
        <v>93.8</v>
      </c>
      <c r="C69" s="58">
        <v>43</v>
      </c>
      <c r="D69" s="59">
        <v>22.4</v>
      </c>
      <c r="E69" s="37"/>
      <c r="F69" s="9"/>
      <c r="G69" s="8"/>
    </row>
    <row r="70" spans="1:7" s="10" customFormat="1" ht="15" customHeight="1">
      <c r="A70" s="52">
        <v>42583</v>
      </c>
      <c r="B70" s="58">
        <v>95.2</v>
      </c>
      <c r="C70" s="58">
        <v>43.2</v>
      </c>
      <c r="D70" s="59">
        <v>23</v>
      </c>
      <c r="E70" s="37"/>
      <c r="F70" s="9"/>
      <c r="G70" s="8"/>
    </row>
    <row r="71" spans="1:7" s="10" customFormat="1" ht="15" customHeight="1">
      <c r="A71" s="52">
        <v>42614</v>
      </c>
      <c r="B71" s="58">
        <v>96</v>
      </c>
      <c r="C71" s="58">
        <v>44</v>
      </c>
      <c r="D71" s="59">
        <v>23</v>
      </c>
      <c r="E71" s="37"/>
      <c r="F71" s="9"/>
      <c r="G71" s="8"/>
    </row>
    <row r="72" spans="1:7" s="10" customFormat="1" ht="15" customHeight="1">
      <c r="A72" s="52">
        <v>42644</v>
      </c>
      <c r="B72" s="58">
        <v>96</v>
      </c>
      <c r="C72" s="58">
        <v>44.7</v>
      </c>
      <c r="D72" s="59">
        <v>24</v>
      </c>
      <c r="E72" s="37"/>
      <c r="F72" s="9"/>
      <c r="G72" s="8"/>
    </row>
    <row r="73" spans="1:7" s="10" customFormat="1" ht="15" customHeight="1">
      <c r="A73" s="52">
        <v>42675</v>
      </c>
      <c r="B73" s="58">
        <v>96</v>
      </c>
      <c r="C73" s="58">
        <v>45.7</v>
      </c>
      <c r="D73" s="59">
        <v>24</v>
      </c>
      <c r="E73" s="37"/>
      <c r="F73" s="9"/>
      <c r="G73" s="8"/>
    </row>
    <row r="74" spans="1:7" s="10" customFormat="1" ht="15" customHeight="1">
      <c r="A74" s="52">
        <v>42705</v>
      </c>
      <c r="B74" s="58">
        <v>97.9</v>
      </c>
      <c r="C74" s="58">
        <v>47</v>
      </c>
      <c r="D74" s="59">
        <v>24</v>
      </c>
      <c r="E74" s="37"/>
      <c r="F74" s="9"/>
      <c r="G74" s="8"/>
    </row>
    <row r="75" spans="1:7" s="10" customFormat="1" ht="15" customHeight="1">
      <c r="A75" s="52">
        <v>42736</v>
      </c>
      <c r="B75" s="58">
        <v>98</v>
      </c>
      <c r="C75" s="58">
        <v>47</v>
      </c>
      <c r="D75" s="59">
        <v>24.6</v>
      </c>
      <c r="E75" s="37"/>
      <c r="F75" s="9"/>
      <c r="G75" s="8"/>
    </row>
    <row r="76" spans="1:7" s="10" customFormat="1" ht="15" customHeight="1">
      <c r="A76" s="52">
        <v>42767</v>
      </c>
      <c r="B76" s="58">
        <v>101</v>
      </c>
      <c r="C76" s="58">
        <v>47.8</v>
      </c>
      <c r="D76" s="59">
        <v>25.2</v>
      </c>
      <c r="E76" s="37"/>
      <c r="F76" s="9"/>
      <c r="G76" s="8"/>
    </row>
    <row r="77" spans="1:7" s="10" customFormat="1" ht="15" customHeight="1">
      <c r="A77" s="52">
        <v>42795</v>
      </c>
      <c r="B77" s="58">
        <v>105.4</v>
      </c>
      <c r="C77" s="58">
        <v>48</v>
      </c>
      <c r="D77" s="59">
        <v>26</v>
      </c>
      <c r="E77" s="37"/>
      <c r="F77" s="9"/>
      <c r="G77" s="8"/>
    </row>
    <row r="78" spans="1:7" s="10" customFormat="1" ht="15" customHeight="1">
      <c r="A78" s="52">
        <v>42826</v>
      </c>
      <c r="B78" s="58">
        <v>107</v>
      </c>
      <c r="C78" s="58">
        <v>48</v>
      </c>
      <c r="D78" s="59">
        <v>26</v>
      </c>
      <c r="E78" s="37"/>
      <c r="F78" s="9"/>
      <c r="G78" s="8"/>
    </row>
    <row r="79" spans="1:7" s="10" customFormat="1" ht="15" customHeight="1">
      <c r="A79" s="52">
        <v>42856</v>
      </c>
      <c r="B79" s="58">
        <v>109.3</v>
      </c>
      <c r="C79" s="58">
        <v>48</v>
      </c>
      <c r="D79" s="59">
        <v>26</v>
      </c>
      <c r="E79" s="37"/>
      <c r="F79" s="9"/>
      <c r="G79" s="8"/>
    </row>
    <row r="80" spans="1:7" s="10" customFormat="1" ht="15" customHeight="1">
      <c r="A80" s="52">
        <v>42887</v>
      </c>
      <c r="B80" s="58">
        <v>111.6</v>
      </c>
      <c r="C80" s="58">
        <v>48.6</v>
      </c>
      <c r="D80" s="59">
        <v>26.5</v>
      </c>
      <c r="E80" s="37"/>
      <c r="F80" s="9"/>
      <c r="G80" s="8"/>
    </row>
    <row r="81" spans="1:7" s="10" customFormat="1" ht="15" customHeight="1">
      <c r="A81" s="52">
        <v>42917</v>
      </c>
      <c r="B81" s="58">
        <v>115.2</v>
      </c>
      <c r="C81" s="58">
        <v>49.4</v>
      </c>
      <c r="D81" s="59">
        <v>27</v>
      </c>
      <c r="E81" s="37"/>
      <c r="F81" s="9"/>
      <c r="G81" s="8"/>
    </row>
    <row r="82" spans="1:7" s="10" customFormat="1" ht="15" customHeight="1">
      <c r="A82" s="52">
        <v>42948</v>
      </c>
      <c r="B82" s="58">
        <v>116.7</v>
      </c>
      <c r="C82" s="58">
        <v>50.3</v>
      </c>
      <c r="D82" s="59">
        <v>27</v>
      </c>
      <c r="E82" s="37"/>
      <c r="F82" s="9"/>
      <c r="G82" s="8"/>
    </row>
    <row r="83" spans="1:7" s="10" customFormat="1" ht="15" customHeight="1">
      <c r="A83" s="52">
        <v>42979</v>
      </c>
      <c r="B83" s="58">
        <v>119.6</v>
      </c>
      <c r="C83" s="58">
        <v>51</v>
      </c>
      <c r="D83" s="59">
        <v>27</v>
      </c>
      <c r="E83" s="37"/>
      <c r="F83" s="9"/>
      <c r="G83" s="8"/>
    </row>
    <row r="84" spans="1:7" s="10" customFormat="1" ht="15" customHeight="1">
      <c r="A84" s="52">
        <v>43009</v>
      </c>
      <c r="B84" s="58">
        <v>120.1</v>
      </c>
      <c r="C84" s="58">
        <v>51</v>
      </c>
      <c r="D84" s="59">
        <v>27</v>
      </c>
      <c r="E84" s="37"/>
      <c r="F84" s="9"/>
      <c r="G84" s="8"/>
    </row>
    <row r="85" spans="1:7" s="10" customFormat="1" ht="15" customHeight="1">
      <c r="A85" s="52">
        <v>43040</v>
      </c>
      <c r="B85" s="58">
        <v>126.9</v>
      </c>
      <c r="C85" s="58">
        <v>52</v>
      </c>
      <c r="D85" s="59">
        <v>27</v>
      </c>
      <c r="E85" s="37"/>
      <c r="F85" s="9"/>
      <c r="G85" s="8"/>
    </row>
    <row r="86" spans="1:7" s="10" customFormat="1" ht="15" customHeight="1">
      <c r="A86" s="52">
        <v>43070</v>
      </c>
      <c r="B86" s="58">
        <v>128.80000000000001</v>
      </c>
      <c r="C86" s="58">
        <v>52.7</v>
      </c>
      <c r="D86" s="59">
        <v>27</v>
      </c>
      <c r="E86" s="37"/>
      <c r="F86" s="9"/>
      <c r="G86" s="8"/>
    </row>
    <row r="87" spans="1:7" s="10" customFormat="1" ht="15" customHeight="1">
      <c r="A87" s="52">
        <v>43101</v>
      </c>
      <c r="B87" s="58">
        <v>129</v>
      </c>
      <c r="C87" s="58">
        <v>54</v>
      </c>
      <c r="D87" s="59">
        <v>28</v>
      </c>
      <c r="E87" s="37"/>
      <c r="F87" s="9"/>
      <c r="G87" s="8"/>
    </row>
    <row r="88" spans="1:7" s="10" customFormat="1" ht="15" customHeight="1">
      <c r="A88" s="52">
        <v>43132</v>
      </c>
      <c r="B88" s="58">
        <v>134</v>
      </c>
      <c r="C88" s="58">
        <v>54.2</v>
      </c>
      <c r="D88" s="59">
        <v>28</v>
      </c>
      <c r="E88" s="37"/>
      <c r="F88" s="9"/>
      <c r="G88" s="8"/>
    </row>
    <row r="89" spans="1:7" s="10" customFormat="1" ht="15" customHeight="1">
      <c r="A89" s="52">
        <v>43160</v>
      </c>
      <c r="B89" s="58">
        <v>136</v>
      </c>
      <c r="C89" s="58">
        <v>55</v>
      </c>
      <c r="D89" s="59">
        <v>28</v>
      </c>
      <c r="E89" s="37"/>
      <c r="F89" s="9"/>
      <c r="G89" s="8"/>
    </row>
    <row r="90" spans="1:7" s="10" customFormat="1" ht="15" customHeight="1">
      <c r="A90" s="52">
        <v>43191</v>
      </c>
      <c r="B90" s="58">
        <v>137</v>
      </c>
      <c r="C90" s="58">
        <v>55</v>
      </c>
      <c r="D90" s="59">
        <v>28</v>
      </c>
      <c r="E90" s="37"/>
      <c r="F90" s="9"/>
      <c r="G90" s="8"/>
    </row>
    <row r="91" spans="1:7" s="10" customFormat="1" ht="15" customHeight="1">
      <c r="A91" s="52">
        <v>43221</v>
      </c>
      <c r="B91" s="58">
        <v>142</v>
      </c>
      <c r="C91" s="58">
        <v>55.5</v>
      </c>
      <c r="D91" s="59">
        <v>28</v>
      </c>
      <c r="E91" s="37"/>
      <c r="F91" s="9"/>
      <c r="G91" s="8"/>
    </row>
    <row r="92" spans="1:7" s="10" customFormat="1" ht="15" customHeight="1">
      <c r="A92" s="52">
        <v>43252</v>
      </c>
      <c r="B92" s="58">
        <v>144.80000000000001</v>
      </c>
      <c r="C92" s="58">
        <v>55.7</v>
      </c>
      <c r="D92" s="59">
        <v>28</v>
      </c>
      <c r="E92" s="37"/>
      <c r="F92" s="9"/>
      <c r="G92" s="8"/>
    </row>
    <row r="93" spans="1:7" s="10" customFormat="1" ht="15" customHeight="1">
      <c r="A93" s="52">
        <v>43282</v>
      </c>
      <c r="B93" s="58">
        <v>147.9</v>
      </c>
      <c r="C93" s="58">
        <v>56</v>
      </c>
      <c r="D93" s="59">
        <v>28</v>
      </c>
      <c r="E93" s="37"/>
      <c r="F93" s="9"/>
      <c r="G93" s="8"/>
    </row>
    <row r="94" spans="1:7" s="10" customFormat="1" ht="15" customHeight="1">
      <c r="A94" s="52">
        <v>43313</v>
      </c>
      <c r="B94" s="58">
        <v>150</v>
      </c>
      <c r="C94" s="58">
        <v>56.7</v>
      </c>
      <c r="D94" s="59">
        <v>28</v>
      </c>
      <c r="E94" s="37"/>
      <c r="F94" s="9"/>
      <c r="G94" s="8"/>
    </row>
    <row r="95" spans="1:7" s="10" customFormat="1" ht="15" customHeight="1">
      <c r="A95" s="52">
        <v>43344</v>
      </c>
      <c r="B95" s="58">
        <v>153.30000000000001</v>
      </c>
      <c r="C95" s="58">
        <v>58</v>
      </c>
      <c r="D95" s="59">
        <v>28</v>
      </c>
      <c r="E95" s="37"/>
      <c r="F95" s="9"/>
      <c r="G95" s="8"/>
    </row>
    <row r="96" spans="1:7" s="10" customFormat="1" ht="15" customHeight="1">
      <c r="A96" s="52">
        <v>43374</v>
      </c>
      <c r="B96" s="58">
        <v>156.6</v>
      </c>
      <c r="C96" s="58">
        <v>60</v>
      </c>
      <c r="D96" s="59">
        <v>28</v>
      </c>
      <c r="E96" s="37"/>
      <c r="F96" s="9"/>
      <c r="G96" s="8"/>
    </row>
    <row r="97" spans="1:7" s="10" customFormat="1" ht="15" customHeight="1">
      <c r="A97" s="52">
        <v>43405</v>
      </c>
      <c r="B97" s="58">
        <v>159.9</v>
      </c>
      <c r="C97" s="58">
        <v>60.4</v>
      </c>
      <c r="D97" s="59">
        <v>28.1</v>
      </c>
      <c r="E97" s="37"/>
      <c r="F97" s="9"/>
      <c r="G97" s="8"/>
    </row>
    <row r="98" spans="1:7" s="10" customFormat="1" ht="15" customHeight="1">
      <c r="A98" s="52">
        <v>43435</v>
      </c>
      <c r="B98" s="58">
        <v>169</v>
      </c>
      <c r="C98" s="58">
        <v>62.1</v>
      </c>
      <c r="D98" s="59">
        <v>29</v>
      </c>
      <c r="E98" s="37"/>
      <c r="F98" s="9"/>
      <c r="G98" s="8"/>
    </row>
    <row r="99" spans="1:7" s="10" customFormat="1" ht="15" customHeight="1">
      <c r="A99" s="52">
        <v>43466</v>
      </c>
      <c r="B99" s="58">
        <v>174.8</v>
      </c>
      <c r="C99" s="58">
        <v>63</v>
      </c>
      <c r="D99" s="59">
        <v>29</v>
      </c>
      <c r="E99" s="37"/>
      <c r="F99" s="9"/>
      <c r="G99" s="8"/>
    </row>
    <row r="100" spans="1:7" s="10" customFormat="1" ht="15" customHeight="1">
      <c r="A100" s="52">
        <v>43497</v>
      </c>
      <c r="B100" s="58">
        <v>180.1</v>
      </c>
      <c r="C100" s="58">
        <v>63</v>
      </c>
      <c r="D100" s="59">
        <v>29</v>
      </c>
      <c r="E100" s="37"/>
      <c r="F100" s="9"/>
      <c r="G100" s="8"/>
    </row>
    <row r="101" spans="1:7" s="10" customFormat="1" ht="15" customHeight="1">
      <c r="A101" s="52">
        <v>43525</v>
      </c>
      <c r="B101" s="58">
        <v>182.7</v>
      </c>
      <c r="C101" s="58">
        <v>63</v>
      </c>
      <c r="D101" s="59">
        <v>29.4</v>
      </c>
      <c r="E101" s="37"/>
      <c r="F101" s="9"/>
      <c r="G101" s="8"/>
    </row>
    <row r="102" spans="1:7" s="10" customFormat="1" ht="15" customHeight="1">
      <c r="A102" s="52">
        <v>43556</v>
      </c>
      <c r="B102" s="58">
        <v>186.9</v>
      </c>
      <c r="C102" s="58">
        <v>63.4</v>
      </c>
      <c r="D102" s="59">
        <v>30</v>
      </c>
      <c r="E102" s="37"/>
      <c r="F102" s="9"/>
      <c r="G102" s="8"/>
    </row>
    <row r="103" spans="1:7" s="10" customFormat="1" ht="15" customHeight="1">
      <c r="A103" s="52">
        <v>43586</v>
      </c>
      <c r="B103" s="58">
        <v>190.8</v>
      </c>
      <c r="C103" s="58">
        <v>65.400000000000006</v>
      </c>
      <c r="D103" s="59">
        <v>30</v>
      </c>
      <c r="E103" s="37"/>
      <c r="F103" s="9"/>
      <c r="G103" s="8"/>
    </row>
    <row r="104" spans="1:7" s="10" customFormat="1" ht="15" customHeight="1">
      <c r="A104" s="52">
        <v>43617</v>
      </c>
      <c r="B104" s="58">
        <v>194</v>
      </c>
      <c r="C104" s="58">
        <v>67.400000000000006</v>
      </c>
      <c r="D104" s="59">
        <v>30</v>
      </c>
      <c r="E104" s="37"/>
      <c r="F104" s="9"/>
      <c r="G104" s="8"/>
    </row>
    <row r="105" spans="1:7" s="10" customFormat="1" ht="15" customHeight="1">
      <c r="A105" s="52">
        <v>43647</v>
      </c>
      <c r="B105" s="58">
        <v>198.4</v>
      </c>
      <c r="C105" s="58">
        <v>69.7</v>
      </c>
      <c r="D105" s="59">
        <v>30</v>
      </c>
      <c r="E105" s="37"/>
      <c r="F105" s="9"/>
      <c r="G105" s="8"/>
    </row>
    <row r="106" spans="1:7" s="10" customFormat="1" ht="15" customHeight="1">
      <c r="A106" s="52">
        <v>43678</v>
      </c>
      <c r="B106" s="58">
        <v>200.5</v>
      </c>
      <c r="C106" s="58">
        <v>72.599999999999994</v>
      </c>
      <c r="D106" s="59">
        <v>30</v>
      </c>
      <c r="E106" s="37"/>
      <c r="F106" s="9"/>
      <c r="G106" s="8"/>
    </row>
    <row r="107" spans="1:7" s="10" customFormat="1" ht="15" customHeight="1">
      <c r="A107" s="52">
        <v>43709</v>
      </c>
      <c r="B107" s="58">
        <v>203.6</v>
      </c>
      <c r="C107" s="58">
        <v>74.8</v>
      </c>
      <c r="D107" s="59">
        <v>31.2</v>
      </c>
      <c r="E107" s="37"/>
      <c r="F107" s="9"/>
      <c r="G107" s="8"/>
    </row>
    <row r="108" spans="1:7" s="10" customFormat="1" ht="15" customHeight="1">
      <c r="A108" s="52">
        <v>43739</v>
      </c>
      <c r="B108" s="58">
        <v>208.9</v>
      </c>
      <c r="C108" s="58">
        <v>76.5</v>
      </c>
      <c r="D108" s="59">
        <v>32.9</v>
      </c>
      <c r="E108" s="37"/>
      <c r="F108" s="9"/>
      <c r="G108" s="8"/>
    </row>
    <row r="109" spans="1:7" s="10" customFormat="1" ht="15" customHeight="1">
      <c r="A109" s="52">
        <v>43770</v>
      </c>
      <c r="B109" s="58">
        <v>211.8</v>
      </c>
      <c r="C109" s="58">
        <v>78</v>
      </c>
      <c r="D109" s="59">
        <v>33</v>
      </c>
      <c r="E109" s="37"/>
      <c r="F109" s="9"/>
      <c r="G109" s="8"/>
    </row>
    <row r="110" spans="1:7" s="10" customFormat="1" ht="15" customHeight="1">
      <c r="A110" s="52">
        <v>43800</v>
      </c>
      <c r="B110" s="58">
        <v>220.7</v>
      </c>
      <c r="C110" s="58">
        <v>80.8</v>
      </c>
      <c r="D110" s="59">
        <v>34.5</v>
      </c>
      <c r="E110" s="37"/>
      <c r="F110" s="9"/>
      <c r="G110" s="8"/>
    </row>
    <row r="111" spans="1:7" s="10" customFormat="1" ht="15" customHeight="1">
      <c r="A111" s="52">
        <v>43831</v>
      </c>
      <c r="B111" s="58">
        <v>224</v>
      </c>
      <c r="C111" s="58">
        <v>83.6</v>
      </c>
      <c r="D111" s="59">
        <v>35.799999999999997</v>
      </c>
      <c r="E111" s="34"/>
      <c r="F111" s="9"/>
      <c r="G111" s="8"/>
    </row>
    <row r="112" spans="1:7" s="10" customFormat="1" ht="15" customHeight="1">
      <c r="A112" s="52">
        <v>43862</v>
      </c>
      <c r="B112" s="58">
        <v>224</v>
      </c>
      <c r="C112" s="58">
        <v>85</v>
      </c>
      <c r="D112" s="59">
        <v>36</v>
      </c>
      <c r="E112" s="34"/>
      <c r="F112" s="9"/>
      <c r="G112" s="8"/>
    </row>
    <row r="113" spans="1:7" s="10" customFormat="1" ht="15" customHeight="1">
      <c r="A113" s="52">
        <v>43891</v>
      </c>
      <c r="B113" s="58">
        <v>229.2</v>
      </c>
      <c r="C113" s="58">
        <v>86.2</v>
      </c>
      <c r="D113" s="59">
        <v>37.799999999999997</v>
      </c>
      <c r="E113" s="34"/>
      <c r="F113" s="9"/>
      <c r="G113" s="8"/>
    </row>
    <row r="114" spans="1:7" s="10" customFormat="1" ht="15" customHeight="1">
      <c r="A114" s="52">
        <v>43922</v>
      </c>
      <c r="B114" s="58">
        <v>231.7</v>
      </c>
      <c r="C114" s="58">
        <v>89</v>
      </c>
      <c r="D114" s="59">
        <v>38</v>
      </c>
      <c r="E114" s="34"/>
      <c r="F114" s="9"/>
      <c r="G114" s="8"/>
    </row>
    <row r="115" spans="1:7" s="10" customFormat="1" ht="15" customHeight="1">
      <c r="A115" s="52">
        <v>43952</v>
      </c>
      <c r="B115" s="58">
        <v>234.5</v>
      </c>
      <c r="C115" s="58">
        <v>89.6</v>
      </c>
      <c r="D115" s="59">
        <v>39.299999999999997</v>
      </c>
      <c r="E115" s="34"/>
      <c r="F115" s="9"/>
      <c r="G115" s="8"/>
    </row>
    <row r="116" spans="1:7" s="10" customFormat="1" ht="15" customHeight="1">
      <c r="A116" s="52">
        <v>43983</v>
      </c>
      <c r="B116" s="58">
        <v>239.4</v>
      </c>
      <c r="C116" s="58">
        <v>90.7</v>
      </c>
      <c r="D116" s="59">
        <v>40.700000000000003</v>
      </c>
      <c r="E116" s="34"/>
      <c r="F116" s="9"/>
      <c r="G116" s="8"/>
    </row>
    <row r="117" spans="1:7" s="10" customFormat="1" ht="15" customHeight="1">
      <c r="A117" s="52">
        <v>44013</v>
      </c>
      <c r="B117" s="58">
        <v>241.7</v>
      </c>
      <c r="C117" s="58">
        <v>92.9</v>
      </c>
      <c r="D117" s="59">
        <v>41.1</v>
      </c>
      <c r="E117" s="34"/>
      <c r="F117" s="9"/>
      <c r="G117" s="8"/>
    </row>
    <row r="118" spans="1:7" s="10" customFormat="1" ht="15" customHeight="1">
      <c r="A118" s="52">
        <v>44044</v>
      </c>
      <c r="B118" s="58">
        <v>245</v>
      </c>
      <c r="C118" s="58">
        <v>95</v>
      </c>
      <c r="D118" s="59">
        <v>42</v>
      </c>
      <c r="E118" s="34"/>
      <c r="F118" s="9"/>
      <c r="G118" s="8"/>
    </row>
    <row r="119" spans="1:7" s="10" customFormat="1" ht="15" customHeight="1">
      <c r="A119" s="52">
        <v>44075</v>
      </c>
      <c r="B119" s="58">
        <v>246.7</v>
      </c>
      <c r="C119" s="58">
        <v>95.7</v>
      </c>
      <c r="D119" s="59">
        <v>42.8</v>
      </c>
      <c r="E119" s="34"/>
      <c r="F119" s="9"/>
      <c r="G119" s="8"/>
    </row>
    <row r="120" spans="1:7" s="10" customFormat="1" ht="15" customHeight="1">
      <c r="A120" s="52">
        <v>44105</v>
      </c>
      <c r="B120" s="58">
        <v>257</v>
      </c>
      <c r="C120" s="58">
        <v>99</v>
      </c>
      <c r="D120" s="59">
        <v>43</v>
      </c>
      <c r="E120" s="34"/>
      <c r="F120" s="9"/>
      <c r="G120" s="8"/>
    </row>
    <row r="121" spans="1:7" s="10" customFormat="1" ht="15" customHeight="1">
      <c r="A121" s="52">
        <v>44136</v>
      </c>
      <c r="B121" s="58">
        <v>263.60000000000002</v>
      </c>
      <c r="C121" s="58">
        <v>99</v>
      </c>
      <c r="D121" s="59">
        <v>44</v>
      </c>
      <c r="E121" s="34"/>
      <c r="F121" s="9"/>
      <c r="G121" s="8"/>
    </row>
    <row r="122" spans="1:7" s="10" customFormat="1" ht="15" customHeight="1">
      <c r="A122" s="52">
        <v>44166</v>
      </c>
      <c r="B122" s="58">
        <v>270.10000000000002</v>
      </c>
      <c r="C122" s="58">
        <v>102</v>
      </c>
      <c r="D122" s="59">
        <v>45</v>
      </c>
      <c r="E122" s="34"/>
      <c r="F122" s="9"/>
      <c r="G122" s="8"/>
    </row>
    <row r="123" spans="1:7" s="10" customFormat="1" ht="15" customHeight="1">
      <c r="A123" s="52">
        <v>44197</v>
      </c>
      <c r="B123" s="58">
        <v>271</v>
      </c>
      <c r="C123" s="58">
        <v>102</v>
      </c>
      <c r="D123" s="59">
        <v>45</v>
      </c>
      <c r="E123" s="37"/>
      <c r="F123" s="9"/>
      <c r="G123" s="8"/>
    </row>
    <row r="124" spans="1:7" s="10" customFormat="1" ht="15" customHeight="1">
      <c r="A124" s="52">
        <v>44228</v>
      </c>
      <c r="B124" s="58">
        <v>273.5</v>
      </c>
      <c r="C124" s="58">
        <v>103</v>
      </c>
      <c r="D124" s="59">
        <v>45</v>
      </c>
      <c r="E124" s="37"/>
      <c r="F124" s="9"/>
      <c r="G124" s="8"/>
    </row>
    <row r="125" spans="1:7" s="10" customFormat="1" ht="15" customHeight="1">
      <c r="A125" s="52">
        <v>44256</v>
      </c>
      <c r="B125" s="58">
        <v>276.5</v>
      </c>
      <c r="C125" s="58">
        <v>104</v>
      </c>
      <c r="D125" s="59">
        <v>45</v>
      </c>
      <c r="E125" s="37"/>
      <c r="F125" s="9"/>
      <c r="G125" s="8"/>
    </row>
    <row r="126" spans="1:7" s="10" customFormat="1" ht="15" customHeight="1">
      <c r="A126" s="52">
        <v>44287</v>
      </c>
      <c r="B126" s="58">
        <v>278.8</v>
      </c>
      <c r="C126" s="58">
        <v>106</v>
      </c>
      <c r="D126" s="59">
        <v>46</v>
      </c>
      <c r="E126" s="37"/>
      <c r="F126" s="9"/>
      <c r="G126" s="8"/>
    </row>
    <row r="127" spans="1:7" s="10" customFormat="1" ht="15" customHeight="1">
      <c r="A127" s="52">
        <v>44317</v>
      </c>
      <c r="B127" s="58">
        <v>283.8</v>
      </c>
      <c r="C127" s="58">
        <v>107</v>
      </c>
      <c r="D127" s="59">
        <v>46</v>
      </c>
      <c r="E127" s="37"/>
      <c r="F127" s="9"/>
      <c r="G127" s="8"/>
    </row>
    <row r="128" spans="1:7" s="10" customFormat="1" ht="15" customHeight="1">
      <c r="A128" s="52">
        <v>44348</v>
      </c>
      <c r="B128" s="58">
        <v>286.39999999999998</v>
      </c>
      <c r="C128" s="58">
        <v>109</v>
      </c>
      <c r="D128" s="59">
        <v>47</v>
      </c>
      <c r="E128" s="37"/>
      <c r="F128" s="9"/>
      <c r="G128" s="8"/>
    </row>
    <row r="129" spans="1:7" s="10" customFormat="1" ht="15" customHeight="1">
      <c r="A129" s="52">
        <v>44378</v>
      </c>
      <c r="B129" s="58">
        <v>289.60000000000002</v>
      </c>
      <c r="C129" s="58">
        <v>111</v>
      </c>
      <c r="D129" s="59">
        <v>49</v>
      </c>
      <c r="E129" s="37"/>
      <c r="F129" s="9"/>
      <c r="G129" s="8"/>
    </row>
    <row r="130" spans="1:7" s="10" customFormat="1" ht="15" customHeight="1">
      <c r="A130" s="52">
        <v>44409</v>
      </c>
      <c r="B130" s="58">
        <v>293.2</v>
      </c>
      <c r="C130" s="58">
        <v>112</v>
      </c>
      <c r="D130" s="59">
        <v>49</v>
      </c>
      <c r="E130" s="37"/>
      <c r="F130" s="9"/>
      <c r="G130" s="8"/>
    </row>
    <row r="131" spans="1:7" s="10" customFormat="1" ht="15" customHeight="1">
      <c r="A131" s="52">
        <v>44440</v>
      </c>
      <c r="B131" s="58">
        <v>298.5</v>
      </c>
      <c r="C131" s="58">
        <v>113</v>
      </c>
      <c r="D131" s="59">
        <v>50</v>
      </c>
      <c r="E131" s="37"/>
      <c r="F131" s="9"/>
      <c r="G131" s="8"/>
    </row>
    <row r="132" spans="1:7" s="10" customFormat="1" ht="15" customHeight="1">
      <c r="A132" s="43"/>
      <c r="B132" s="56"/>
      <c r="C132" s="56"/>
      <c r="D132" s="56"/>
      <c r="E132" s="37"/>
    </row>
    <row r="133" spans="1:7" ht="15" customHeight="1">
      <c r="A133" s="13" t="s">
        <v>10</v>
      </c>
      <c r="E133" s="37"/>
    </row>
    <row r="134" spans="1:7" ht="15" customHeight="1">
      <c r="E134" s="37"/>
    </row>
  </sheetData>
  <mergeCells count="1">
    <mergeCell ref="A5:D5"/>
  </mergeCells>
  <hyperlinks>
    <hyperlink ref="A133" location="Contents!A1" display="Back to Table of Contents" xr:uid="{00000000-0004-0000-0B00-000000000000}"/>
    <hyperlink ref="A2" r:id="rId1" xr:uid="{D295DB16-F7D5-6442-8671-9D8A9BE48A45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Q22"/>
  <sheetViews>
    <sheetView zoomScaleNormal="100" workbookViewId="0"/>
  </sheetViews>
  <sheetFormatPr defaultColWidth="12.42578125" defaultRowHeight="15" customHeight="1"/>
  <cols>
    <col min="1" max="1" width="14.140625" style="16" customWidth="1"/>
    <col min="2" max="4" width="12.7109375" style="16" customWidth="1"/>
    <col min="5" max="16" width="8.28515625" style="16" customWidth="1"/>
    <col min="17" max="16384" width="12.42578125" style="16"/>
  </cols>
  <sheetData>
    <row r="1" spans="1:17" ht="15" customHeight="1">
      <c r="A1" s="2" t="s">
        <v>108</v>
      </c>
    </row>
    <row r="2" spans="1:17" ht="15" customHeight="1">
      <c r="A2" s="18" t="s">
        <v>0</v>
      </c>
    </row>
    <row r="4" spans="1:17" s="3" customFormat="1" ht="15" customHeight="1"/>
    <row r="5" spans="1:17" ht="30" customHeight="1">
      <c r="A5" s="67" t="s">
        <v>11</v>
      </c>
      <c r="B5" s="67"/>
      <c r="C5" s="67"/>
      <c r="D5" s="67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s="3" customFormat="1" ht="15" customHeight="1">
      <c r="A6" s="39" t="s">
        <v>6</v>
      </c>
      <c r="B6" s="15"/>
      <c r="C6" s="15"/>
      <c r="D6" s="1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" customFormat="1" ht="15" customHeight="1">
      <c r="A7" s="22"/>
      <c r="B7" s="65"/>
      <c r="C7" s="65"/>
      <c r="D7" s="65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10" customFormat="1" ht="15" customHeight="1">
      <c r="A8" s="6"/>
      <c r="B8" s="6" t="s">
        <v>7</v>
      </c>
      <c r="C8" s="6" t="s">
        <v>8</v>
      </c>
      <c r="D8" s="6" t="s">
        <v>9</v>
      </c>
    </row>
    <row r="9" spans="1:17" s="10" customFormat="1" ht="15" customHeight="1">
      <c r="A9" s="32" t="s">
        <v>12</v>
      </c>
      <c r="B9" s="56">
        <v>52</v>
      </c>
      <c r="C9" s="56">
        <v>16</v>
      </c>
      <c r="D9" s="57">
        <v>7</v>
      </c>
      <c r="E9" s="7"/>
      <c r="F9" s="9"/>
      <c r="G9" s="9"/>
      <c r="H9" s="7"/>
      <c r="I9" s="9"/>
      <c r="J9" s="9"/>
      <c r="K9" s="8"/>
    </row>
    <row r="10" spans="1:17" s="10" customFormat="1" ht="15" customHeight="1">
      <c r="A10" s="32" t="s">
        <v>13</v>
      </c>
      <c r="B10" s="56">
        <v>42</v>
      </c>
      <c r="C10" s="56">
        <v>21</v>
      </c>
      <c r="D10" s="57">
        <v>12</v>
      </c>
      <c r="E10" s="7"/>
      <c r="F10" s="9"/>
      <c r="G10" s="9"/>
      <c r="H10" s="7"/>
      <c r="I10" s="9"/>
      <c r="J10" s="9"/>
      <c r="K10" s="8"/>
    </row>
    <row r="11" spans="1:17" s="10" customFormat="1" ht="15" customHeight="1">
      <c r="A11" s="32" t="s">
        <v>14</v>
      </c>
      <c r="B11" s="56">
        <v>46</v>
      </c>
      <c r="C11" s="56">
        <v>17</v>
      </c>
      <c r="D11" s="57">
        <v>3</v>
      </c>
      <c r="E11" s="7"/>
      <c r="F11" s="9"/>
      <c r="G11" s="9"/>
      <c r="H11" s="7"/>
      <c r="I11" s="9"/>
      <c r="J11" s="9"/>
      <c r="K11" s="8"/>
    </row>
    <row r="12" spans="1:17" s="10" customFormat="1" ht="15" customHeight="1">
      <c r="A12" s="32" t="s">
        <v>15</v>
      </c>
      <c r="B12" s="56">
        <v>36</v>
      </c>
      <c r="C12" s="56">
        <v>9</v>
      </c>
      <c r="D12" s="57">
        <v>1</v>
      </c>
      <c r="E12" s="7"/>
      <c r="F12" s="9"/>
      <c r="G12" s="9"/>
      <c r="H12" s="7"/>
      <c r="I12" s="9"/>
      <c r="J12" s="9"/>
      <c r="K12" s="8"/>
    </row>
    <row r="13" spans="1:17" s="10" customFormat="1" ht="15" customHeight="1">
      <c r="A13" s="32" t="s">
        <v>16</v>
      </c>
      <c r="B13" s="56">
        <v>23</v>
      </c>
      <c r="C13" s="56">
        <v>7</v>
      </c>
      <c r="D13" s="57">
        <v>4</v>
      </c>
      <c r="E13" s="7"/>
      <c r="F13" s="9"/>
      <c r="G13" s="9"/>
      <c r="H13" s="7"/>
      <c r="I13" s="9"/>
      <c r="J13" s="9"/>
      <c r="K13" s="8"/>
    </row>
    <row r="14" spans="1:17" s="10" customFormat="1" ht="15" customHeight="1">
      <c r="A14" s="32" t="s">
        <v>17</v>
      </c>
      <c r="B14" s="56">
        <v>24</v>
      </c>
      <c r="C14" s="56">
        <v>7</v>
      </c>
      <c r="D14" s="57">
        <v>6</v>
      </c>
      <c r="E14" s="7"/>
      <c r="F14" s="9"/>
      <c r="G14" s="9"/>
      <c r="H14" s="7"/>
      <c r="I14" s="9"/>
      <c r="J14" s="9"/>
      <c r="K14" s="8"/>
    </row>
    <row r="15" spans="1:17" s="10" customFormat="1" ht="15" customHeight="1">
      <c r="A15" s="32" t="s">
        <v>18</v>
      </c>
      <c r="B15" s="56">
        <v>25</v>
      </c>
      <c r="C15" s="56">
        <v>9</v>
      </c>
      <c r="D15" s="57">
        <v>9</v>
      </c>
      <c r="E15" s="7"/>
      <c r="F15" s="9"/>
      <c r="G15" s="9"/>
      <c r="H15" s="7"/>
      <c r="I15" s="9"/>
      <c r="J15" s="9"/>
      <c r="K15" s="8"/>
    </row>
    <row r="16" spans="1:17" s="10" customFormat="1" ht="15" customHeight="1">
      <c r="A16" s="32" t="s">
        <v>19</v>
      </c>
      <c r="B16" s="56">
        <v>22</v>
      </c>
      <c r="C16" s="56">
        <v>5</v>
      </c>
      <c r="D16" s="57">
        <v>6</v>
      </c>
      <c r="E16" s="7"/>
      <c r="F16" s="9"/>
      <c r="G16" s="9"/>
      <c r="H16" s="7"/>
      <c r="I16" s="9"/>
      <c r="J16" s="9"/>
      <c r="K16" s="8"/>
    </row>
    <row r="17" spans="1:11" s="10" customFormat="1" ht="15" customHeight="1">
      <c r="A17" s="32" t="s">
        <v>20</v>
      </c>
      <c r="B17" s="56">
        <v>13</v>
      </c>
      <c r="C17" s="56">
        <v>12</v>
      </c>
      <c r="D17" s="57">
        <v>2</v>
      </c>
      <c r="E17" s="7"/>
      <c r="F17" s="9"/>
      <c r="G17" s="9"/>
      <c r="H17" s="7"/>
      <c r="I17" s="9"/>
      <c r="J17" s="9"/>
      <c r="K17" s="8"/>
    </row>
    <row r="18" spans="1:11" s="10" customFormat="1" ht="15" customHeight="1">
      <c r="A18" s="32" t="s">
        <v>21</v>
      </c>
      <c r="B18" s="56">
        <v>5</v>
      </c>
      <c r="C18" s="56">
        <v>9</v>
      </c>
      <c r="D18" s="57">
        <v>0</v>
      </c>
      <c r="E18" s="7"/>
      <c r="F18" s="9"/>
      <c r="G18" s="9"/>
      <c r="H18" s="7"/>
      <c r="I18" s="9"/>
      <c r="J18" s="9"/>
      <c r="K18" s="8"/>
    </row>
    <row r="19" spans="1:11" s="10" customFormat="1" ht="15" customHeight="1">
      <c r="A19" s="12" t="s">
        <v>22</v>
      </c>
      <c r="B19" s="56">
        <v>4</v>
      </c>
      <c r="C19" s="56">
        <v>0</v>
      </c>
      <c r="D19" s="57">
        <v>0</v>
      </c>
      <c r="E19" s="7"/>
      <c r="F19" s="9"/>
      <c r="G19" s="9"/>
      <c r="H19" s="7"/>
      <c r="I19" s="9"/>
      <c r="J19" s="9"/>
      <c r="K19" s="8"/>
    </row>
    <row r="20" spans="1:11" s="10" customFormat="1" ht="15" customHeight="1">
      <c r="A20" s="5"/>
      <c r="B20" s="5"/>
      <c r="C20" s="5"/>
      <c r="D20" s="5"/>
    </row>
    <row r="21" spans="1:11" s="10" customFormat="1" ht="15" customHeight="1">
      <c r="A21" s="12"/>
      <c r="B21" s="12"/>
      <c r="C21" s="12"/>
      <c r="D21" s="12"/>
    </row>
    <row r="22" spans="1:11" ht="15" customHeight="1">
      <c r="A22" s="13" t="s">
        <v>10</v>
      </c>
    </row>
  </sheetData>
  <mergeCells count="1">
    <mergeCell ref="A5:D5"/>
  </mergeCells>
  <hyperlinks>
    <hyperlink ref="A22" location="Contents!A1" display="Back to Table of Contents" xr:uid="{00000000-0004-0000-0C00-000001000000}"/>
    <hyperlink ref="A2" r:id="rId1" xr:uid="{334DB8BE-9EBA-FE45-8C00-F904E5B692FC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2"/>
  <sheetViews>
    <sheetView zoomScaleNormal="100" workbookViewId="0"/>
  </sheetViews>
  <sheetFormatPr defaultColWidth="12.42578125" defaultRowHeight="15" customHeight="1"/>
  <cols>
    <col min="1" max="4" width="12.7109375" style="16" customWidth="1"/>
    <col min="5" max="12" width="8.28515625" style="16" customWidth="1"/>
    <col min="13" max="16384" width="12.42578125" style="16"/>
  </cols>
  <sheetData>
    <row r="1" spans="1:19" ht="15" customHeight="1">
      <c r="A1" s="2" t="s">
        <v>108</v>
      </c>
    </row>
    <row r="2" spans="1:19" ht="15" customHeight="1">
      <c r="A2" s="18" t="s">
        <v>0</v>
      </c>
    </row>
    <row r="4" spans="1:19" s="3" customFormat="1" ht="15" customHeight="1"/>
    <row r="5" spans="1:19" ht="30" customHeight="1">
      <c r="A5" s="67" t="s">
        <v>23</v>
      </c>
      <c r="B5" s="67"/>
      <c r="C5" s="67"/>
      <c r="D5" s="67"/>
      <c r="E5" s="17"/>
      <c r="F5" s="17"/>
      <c r="G5" s="17"/>
      <c r="H5" s="17"/>
      <c r="I5" s="17"/>
      <c r="J5" s="17"/>
      <c r="K5" s="17"/>
      <c r="L5" s="17"/>
      <c r="M5" s="3"/>
      <c r="N5" s="3"/>
      <c r="O5" s="3"/>
      <c r="P5" s="3"/>
      <c r="Q5" s="3"/>
      <c r="R5" s="3"/>
      <c r="S5" s="3"/>
    </row>
    <row r="6" spans="1:19" s="3" customFormat="1" ht="15" customHeight="1">
      <c r="A6" s="21" t="s">
        <v>24</v>
      </c>
      <c r="B6" s="15"/>
      <c r="C6" s="15"/>
      <c r="D6" s="15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s="3" customFormat="1" ht="15" customHeight="1">
      <c r="A7" s="22"/>
      <c r="B7" s="65"/>
      <c r="C7" s="65"/>
      <c r="D7" s="65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9" s="10" customFormat="1" ht="15" customHeight="1">
      <c r="A8" s="6"/>
      <c r="B8" s="6" t="s">
        <v>7</v>
      </c>
      <c r="C8" s="6" t="s">
        <v>8</v>
      </c>
      <c r="D8" s="6" t="s">
        <v>9</v>
      </c>
    </row>
    <row r="9" spans="1:19" s="10" customFormat="1" ht="15" customHeight="1">
      <c r="A9" s="43">
        <v>2011</v>
      </c>
      <c r="B9" s="56">
        <v>0.4</v>
      </c>
      <c r="C9" s="56"/>
      <c r="D9" s="57"/>
      <c r="E9" s="7"/>
      <c r="F9" s="9"/>
      <c r="G9" s="9"/>
      <c r="H9" s="8"/>
    </row>
    <row r="10" spans="1:19" s="10" customFormat="1" ht="15" customHeight="1">
      <c r="A10" s="43">
        <v>2012</v>
      </c>
      <c r="B10" s="56">
        <v>18.7</v>
      </c>
      <c r="C10" s="56">
        <v>29.1</v>
      </c>
      <c r="D10" s="57"/>
      <c r="E10" s="7"/>
      <c r="F10" s="9"/>
      <c r="G10" s="9"/>
      <c r="H10" s="8"/>
    </row>
    <row r="11" spans="1:19" s="10" customFormat="1" ht="15" customHeight="1">
      <c r="A11" s="43">
        <v>2013</v>
      </c>
      <c r="B11" s="56">
        <v>38.299999999999997</v>
      </c>
      <c r="C11" s="56">
        <v>36.799999999999997</v>
      </c>
      <c r="D11" s="57">
        <v>8.6999999999999993</v>
      </c>
      <c r="E11" s="7"/>
      <c r="F11" s="9"/>
      <c r="G11" s="9"/>
      <c r="H11" s="8"/>
    </row>
    <row r="12" spans="1:19" s="10" customFormat="1" ht="15" customHeight="1">
      <c r="A12" s="43">
        <v>2014</v>
      </c>
      <c r="B12" s="56">
        <v>43.6</v>
      </c>
      <c r="C12" s="56">
        <v>37.4</v>
      </c>
      <c r="D12" s="57">
        <v>47.3</v>
      </c>
      <c r="E12" s="7"/>
      <c r="F12" s="9"/>
      <c r="G12" s="9"/>
      <c r="H12" s="8"/>
    </row>
    <row r="13" spans="1:19" s="10" customFormat="1" ht="15" customHeight="1">
      <c r="A13" s="43">
        <v>2015</v>
      </c>
      <c r="B13" s="56">
        <v>57.4</v>
      </c>
      <c r="C13" s="56">
        <v>42.8</v>
      </c>
      <c r="D13" s="57">
        <v>66.400000000000006</v>
      </c>
      <c r="E13" s="7"/>
      <c r="F13" s="9"/>
      <c r="G13" s="9"/>
      <c r="H13" s="8"/>
    </row>
    <row r="14" spans="1:19" s="10" customFormat="1" ht="15" customHeight="1">
      <c r="A14" s="43">
        <v>2016</v>
      </c>
      <c r="B14" s="56">
        <v>54.3</v>
      </c>
      <c r="C14" s="56">
        <v>51.3</v>
      </c>
      <c r="D14" s="57">
        <v>58.9</v>
      </c>
      <c r="E14" s="7"/>
      <c r="F14" s="9"/>
      <c r="G14" s="9"/>
      <c r="H14" s="8"/>
    </row>
    <row r="15" spans="1:19" s="10" customFormat="1" ht="15" customHeight="1">
      <c r="A15" s="43">
        <v>2017</v>
      </c>
      <c r="B15" s="58">
        <v>49</v>
      </c>
      <c r="C15" s="56">
        <v>48.3</v>
      </c>
      <c r="D15" s="57">
        <v>54.6</v>
      </c>
      <c r="E15" s="7"/>
      <c r="F15" s="9"/>
      <c r="G15" s="9"/>
      <c r="H15" s="8"/>
    </row>
    <row r="16" spans="1:19" s="10" customFormat="1" ht="15" customHeight="1">
      <c r="A16" s="43">
        <v>2018</v>
      </c>
      <c r="B16" s="56">
        <v>47.3</v>
      </c>
      <c r="C16" s="56">
        <v>50.8</v>
      </c>
      <c r="D16" s="57">
        <v>40.6</v>
      </c>
      <c r="E16" s="7"/>
      <c r="F16" s="9"/>
      <c r="G16" s="9"/>
      <c r="H16" s="8"/>
    </row>
    <row r="17" spans="1:8" s="10" customFormat="1" ht="15" customHeight="1">
      <c r="A17" s="43">
        <v>2019</v>
      </c>
      <c r="B17" s="58">
        <v>53</v>
      </c>
      <c r="C17" s="56">
        <v>58.7</v>
      </c>
      <c r="D17" s="57">
        <v>46.6</v>
      </c>
      <c r="E17" s="7"/>
      <c r="F17" s="9"/>
      <c r="G17" s="9"/>
      <c r="H17" s="8"/>
    </row>
    <row r="18" spans="1:8" s="10" customFormat="1" ht="15" customHeight="1">
      <c r="A18" s="43">
        <v>2020</v>
      </c>
      <c r="B18" s="56">
        <v>63.1</v>
      </c>
      <c r="C18" s="56">
        <v>61.3</v>
      </c>
      <c r="D18" s="59">
        <v>53</v>
      </c>
      <c r="E18" s="7"/>
      <c r="F18" s="9"/>
      <c r="G18" s="9"/>
      <c r="H18" s="8"/>
    </row>
    <row r="19" spans="1:8" s="10" customFormat="1" ht="15" customHeight="1">
      <c r="A19" s="43">
        <v>2021</v>
      </c>
      <c r="B19" s="56">
        <v>62.2</v>
      </c>
      <c r="C19" s="56">
        <v>58.5</v>
      </c>
      <c r="D19" s="57">
        <v>53.2</v>
      </c>
      <c r="E19" s="7"/>
      <c r="F19" s="9"/>
      <c r="G19" s="9"/>
      <c r="H19" s="8"/>
    </row>
    <row r="20" spans="1:8" s="10" customFormat="1" ht="15" customHeight="1">
      <c r="A20" s="5"/>
      <c r="B20" s="5"/>
      <c r="C20" s="5"/>
      <c r="D20" s="5"/>
    </row>
    <row r="21" spans="1:8" s="10" customFormat="1" ht="15" customHeight="1">
      <c r="A21" s="12"/>
      <c r="B21" s="12"/>
      <c r="C21" s="12"/>
      <c r="D21" s="12"/>
    </row>
    <row r="22" spans="1:8" ht="15" customHeight="1">
      <c r="A22" s="13" t="s">
        <v>10</v>
      </c>
    </row>
  </sheetData>
  <mergeCells count="1">
    <mergeCell ref="A5:D5"/>
  </mergeCells>
  <hyperlinks>
    <hyperlink ref="A22" location="Contents!A1" display="Back to Table of Contents" xr:uid="{00000000-0004-0000-0D00-000001000000}"/>
    <hyperlink ref="A2" r:id="rId1" xr:uid="{61DD1CB7-797A-AD48-9494-CBF517C4E416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H27"/>
  <sheetViews>
    <sheetView zoomScaleNormal="100" workbookViewId="0"/>
  </sheetViews>
  <sheetFormatPr defaultColWidth="9.28515625" defaultRowHeight="15"/>
  <cols>
    <col min="1" max="1" width="12.7109375" style="26" customWidth="1"/>
    <col min="2" max="2" width="13.7109375" style="26" customWidth="1"/>
    <col min="3" max="3" width="11.85546875" style="26" customWidth="1"/>
    <col min="4" max="4" width="8.28515625" style="26" customWidth="1"/>
    <col min="5" max="5" width="16.42578125" style="26" customWidth="1"/>
    <col min="6" max="12" width="8.28515625" style="26" customWidth="1"/>
    <col min="13" max="16384" width="9.28515625" style="26"/>
  </cols>
  <sheetData>
    <row r="1" spans="1:8" s="27" customFormat="1" ht="15" customHeight="1">
      <c r="A1" s="2" t="s">
        <v>108</v>
      </c>
    </row>
    <row r="2" spans="1:8" s="27" customFormat="1" ht="15" customHeight="1">
      <c r="A2" s="18" t="s">
        <v>0</v>
      </c>
    </row>
    <row r="3" spans="1:8" s="27" customFormat="1" ht="15" customHeight="1"/>
    <row r="4" spans="1:8" s="27" customFormat="1" ht="15" customHeight="1"/>
    <row r="5" spans="1:8" ht="36" customHeight="1">
      <c r="A5" s="68" t="s">
        <v>25</v>
      </c>
      <c r="B5" s="68"/>
      <c r="C5" s="68"/>
      <c r="D5" s="68"/>
      <c r="E5" s="68"/>
    </row>
    <row r="6" spans="1:8" s="10" customFormat="1" ht="15" customHeight="1">
      <c r="A6" s="5" t="s">
        <v>24</v>
      </c>
      <c r="B6" s="5"/>
    </row>
    <row r="7" spans="1:8" s="10" customFormat="1" ht="15" customHeight="1"/>
    <row r="8" spans="1:8" s="10" customFormat="1" ht="15" customHeight="1">
      <c r="A8" s="42" t="s">
        <v>26</v>
      </c>
      <c r="B8" s="6" t="s">
        <v>27</v>
      </c>
    </row>
    <row r="9" spans="1:8" s="10" customFormat="1" ht="15" customHeight="1">
      <c r="A9" s="12" t="s">
        <v>28</v>
      </c>
      <c r="B9" s="58">
        <v>47.2</v>
      </c>
      <c r="C9" s="40"/>
      <c r="D9" s="9"/>
      <c r="E9" s="7"/>
      <c r="F9" s="9"/>
      <c r="G9" s="9"/>
      <c r="H9" s="8"/>
    </row>
    <row r="10" spans="1:8" s="10" customFormat="1" ht="15" customHeight="1">
      <c r="A10" s="12" t="s">
        <v>29</v>
      </c>
      <c r="B10" s="58">
        <v>41</v>
      </c>
      <c r="C10" s="40"/>
      <c r="D10" s="9"/>
      <c r="E10" s="7"/>
      <c r="F10" s="9"/>
      <c r="G10" s="9"/>
      <c r="H10" s="8"/>
    </row>
    <row r="11" spans="1:8" s="10" customFormat="1" ht="15" customHeight="1">
      <c r="A11" s="12" t="s">
        <v>30</v>
      </c>
      <c r="B11" s="58">
        <v>54</v>
      </c>
      <c r="C11" s="40"/>
      <c r="D11" s="9"/>
      <c r="E11" s="7"/>
      <c r="F11" s="9"/>
      <c r="G11" s="9"/>
      <c r="H11" s="8"/>
    </row>
    <row r="12" spans="1:8" s="10" customFormat="1" ht="15" customHeight="1">
      <c r="A12" s="12" t="s">
        <v>31</v>
      </c>
      <c r="B12" s="58">
        <v>55.4</v>
      </c>
      <c r="C12" s="40"/>
      <c r="D12" s="9"/>
      <c r="E12" s="7"/>
      <c r="F12" s="9"/>
      <c r="G12" s="9"/>
      <c r="H12" s="8"/>
    </row>
    <row r="13" spans="1:8" s="10" customFormat="1" ht="15" customHeight="1">
      <c r="A13" s="12" t="s">
        <v>32</v>
      </c>
      <c r="B13" s="58">
        <v>42.3</v>
      </c>
      <c r="C13" s="40"/>
      <c r="D13" s="9"/>
      <c r="E13" s="7"/>
      <c r="F13" s="9"/>
      <c r="G13" s="9"/>
      <c r="H13" s="8"/>
    </row>
    <row r="14" spans="1:8" s="10" customFormat="1" ht="15" customHeight="1">
      <c r="A14" s="12" t="s">
        <v>33</v>
      </c>
      <c r="B14" s="58">
        <v>62.2</v>
      </c>
      <c r="C14" s="40"/>
      <c r="D14" s="9"/>
      <c r="E14" s="7"/>
      <c r="F14" s="9"/>
      <c r="G14" s="9"/>
      <c r="H14" s="8"/>
    </row>
    <row r="15" spans="1:8" s="10" customFormat="1" ht="15" customHeight="1">
      <c r="A15" s="12"/>
      <c r="B15" s="58"/>
      <c r="C15" s="40"/>
      <c r="D15" s="9"/>
      <c r="E15" s="7"/>
      <c r="F15" s="9"/>
      <c r="G15" s="9"/>
      <c r="H15" s="8"/>
    </row>
    <row r="16" spans="1:8" s="10" customFormat="1" ht="15" customHeight="1">
      <c r="A16" s="43" t="s">
        <v>34</v>
      </c>
      <c r="B16" s="58"/>
      <c r="C16" s="40"/>
      <c r="D16" s="9"/>
      <c r="E16" s="7"/>
      <c r="F16" s="9"/>
      <c r="G16" s="9"/>
      <c r="H16" s="8"/>
    </row>
    <row r="17" spans="1:8" s="10" customFormat="1" ht="15" customHeight="1">
      <c r="A17" s="12" t="s">
        <v>35</v>
      </c>
      <c r="B17" s="58">
        <v>26.3</v>
      </c>
      <c r="C17" s="40"/>
      <c r="D17" s="9"/>
      <c r="E17" s="7"/>
      <c r="F17" s="9"/>
      <c r="G17" s="9"/>
      <c r="H17" s="8"/>
    </row>
    <row r="18" spans="1:8" s="10" customFormat="1" ht="15" customHeight="1">
      <c r="A18" s="12" t="s">
        <v>36</v>
      </c>
      <c r="B18" s="58">
        <v>40.700000000000003</v>
      </c>
      <c r="C18" s="40"/>
      <c r="D18" s="9"/>
      <c r="E18" s="7"/>
      <c r="F18" s="9"/>
      <c r="G18" s="9"/>
      <c r="H18" s="8"/>
    </row>
    <row r="19" spans="1:8" s="10" customFormat="1" ht="15" customHeight="1">
      <c r="A19" s="12" t="s">
        <v>37</v>
      </c>
      <c r="B19" s="58">
        <v>41.2</v>
      </c>
      <c r="C19" s="40"/>
      <c r="D19" s="9"/>
      <c r="E19" s="7"/>
      <c r="F19" s="9"/>
      <c r="G19" s="9"/>
      <c r="H19" s="8"/>
    </row>
    <row r="20" spans="1:8" s="10" customFormat="1" ht="15" customHeight="1">
      <c r="A20" s="12" t="s">
        <v>38</v>
      </c>
      <c r="B20" s="58">
        <v>44.8</v>
      </c>
      <c r="C20" s="40"/>
      <c r="D20" s="9"/>
      <c r="E20" s="7"/>
      <c r="F20" s="9"/>
      <c r="G20" s="9"/>
      <c r="H20" s="8"/>
    </row>
    <row r="21" spans="1:8" s="10" customFormat="1" ht="15" customHeight="1">
      <c r="A21" s="12" t="s">
        <v>39</v>
      </c>
      <c r="B21" s="58">
        <v>58.5</v>
      </c>
      <c r="C21" s="40"/>
      <c r="D21" s="9"/>
      <c r="E21" s="7"/>
      <c r="F21" s="9"/>
      <c r="G21" s="9"/>
      <c r="H21" s="8"/>
    </row>
    <row r="22" spans="1:8" s="10" customFormat="1" ht="15" customHeight="1">
      <c r="A22" s="12" t="s">
        <v>40</v>
      </c>
      <c r="B22" s="58">
        <v>53.2</v>
      </c>
      <c r="C22" s="40"/>
      <c r="D22" s="9"/>
      <c r="E22" s="7"/>
      <c r="F22" s="9"/>
      <c r="G22" s="9"/>
      <c r="H22" s="8"/>
    </row>
    <row r="23" spans="1:8" s="10" customFormat="1" ht="15" customHeight="1">
      <c r="A23" s="5"/>
      <c r="B23" s="5"/>
    </row>
    <row r="24" spans="1:8" s="10" customFormat="1" ht="15" customHeight="1"/>
    <row r="25" spans="1:8" s="10" customFormat="1" ht="15" customHeight="1">
      <c r="A25" s="13" t="s">
        <v>10</v>
      </c>
    </row>
    <row r="26" spans="1:8" ht="15" customHeight="1"/>
    <row r="27" spans="1:8" ht="15" customHeight="1"/>
  </sheetData>
  <mergeCells count="1">
    <mergeCell ref="A5:E5"/>
  </mergeCells>
  <hyperlinks>
    <hyperlink ref="A25" location="Contents!A1" display="Back to Table of Contents" xr:uid="{00000000-0004-0000-0E00-000001000000}"/>
    <hyperlink ref="A2" r:id="rId1" xr:uid="{73C4FBBE-F112-BB4B-8032-D14DAEABD1BE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K22"/>
  <sheetViews>
    <sheetView zoomScaleNormal="100" workbookViewId="0"/>
  </sheetViews>
  <sheetFormatPr defaultColWidth="10.7109375" defaultRowHeight="15" customHeight="1"/>
  <cols>
    <col min="1" max="4" width="12.7109375" style="1" customWidth="1"/>
    <col min="5" max="5" width="8.28515625" style="1" customWidth="1"/>
    <col min="6" max="6" width="15.28515625" style="1" customWidth="1"/>
    <col min="7" max="15" width="8.28515625" style="1" customWidth="1"/>
    <col min="16" max="16384" width="10.7109375" style="1"/>
  </cols>
  <sheetData>
    <row r="1" spans="1:11" s="14" customFormat="1" ht="15" customHeight="1">
      <c r="A1" s="2" t="s">
        <v>108</v>
      </c>
    </row>
    <row r="2" spans="1:11" s="14" customFormat="1" ht="15" customHeight="1">
      <c r="A2" s="18" t="s">
        <v>0</v>
      </c>
    </row>
    <row r="3" spans="1:11" s="14" customFormat="1" ht="15" customHeight="1"/>
    <row r="4" spans="1:11" s="14" customFormat="1" ht="15" customHeight="1"/>
    <row r="5" spans="1:11" s="4" customFormat="1" ht="30" customHeight="1">
      <c r="A5" s="69" t="s">
        <v>109</v>
      </c>
      <c r="B5" s="69"/>
      <c r="C5" s="69"/>
      <c r="D5" s="69"/>
      <c r="E5" s="69"/>
      <c r="F5" s="69"/>
      <c r="G5" s="29"/>
      <c r="H5" s="29"/>
      <c r="I5" s="29"/>
      <c r="J5" s="29"/>
      <c r="K5" s="29"/>
    </row>
    <row r="6" spans="1:11" s="10" customFormat="1" ht="15" customHeight="1">
      <c r="A6" s="5" t="s">
        <v>24</v>
      </c>
      <c r="B6" s="5"/>
      <c r="C6" s="5"/>
      <c r="D6" s="5"/>
    </row>
    <row r="7" spans="1:11" s="10" customFormat="1" ht="15" customHeight="1"/>
    <row r="8" spans="1:11" s="10" customFormat="1" ht="15" customHeight="1">
      <c r="A8" s="6"/>
      <c r="B8" s="6" t="s">
        <v>7</v>
      </c>
      <c r="C8" s="6" t="s">
        <v>8</v>
      </c>
      <c r="D8" s="6" t="s">
        <v>9</v>
      </c>
    </row>
    <row r="9" spans="1:11" s="10" customFormat="1" ht="15" customHeight="1">
      <c r="A9" s="43">
        <v>2011</v>
      </c>
      <c r="B9" s="58">
        <v>0.6</v>
      </c>
      <c r="C9" s="58"/>
      <c r="D9" s="58"/>
      <c r="E9" s="9"/>
      <c r="F9" s="9"/>
      <c r="G9" s="9"/>
      <c r="H9" s="7"/>
      <c r="I9" s="9"/>
      <c r="J9" s="9"/>
      <c r="K9" s="8"/>
    </row>
    <row r="10" spans="1:11" s="10" customFormat="1" ht="15" customHeight="1">
      <c r="A10" s="43">
        <v>2012</v>
      </c>
      <c r="B10" s="58">
        <v>5.9</v>
      </c>
      <c r="C10" s="58">
        <v>0.1</v>
      </c>
      <c r="D10" s="58"/>
      <c r="E10" s="9"/>
      <c r="F10" s="9"/>
      <c r="G10" s="9"/>
      <c r="H10" s="7"/>
      <c r="I10" s="9"/>
      <c r="J10" s="9"/>
      <c r="K10" s="8"/>
    </row>
    <row r="11" spans="1:11" s="10" customFormat="1" ht="15" customHeight="1">
      <c r="A11" s="43">
        <v>2013</v>
      </c>
      <c r="B11" s="58">
        <v>5.6</v>
      </c>
      <c r="C11" s="58">
        <v>3.2</v>
      </c>
      <c r="D11" s="58">
        <v>8.3000000000000007</v>
      </c>
      <c r="E11" s="9"/>
      <c r="F11" s="9"/>
      <c r="G11" s="9"/>
      <c r="H11" s="7"/>
      <c r="I11" s="9"/>
      <c r="J11" s="9"/>
      <c r="K11" s="8"/>
    </row>
    <row r="12" spans="1:11" s="10" customFormat="1" ht="15" customHeight="1">
      <c r="A12" s="43">
        <v>2014</v>
      </c>
      <c r="B12" s="58">
        <v>7.2</v>
      </c>
      <c r="C12" s="58">
        <v>5.7</v>
      </c>
      <c r="D12" s="58">
        <v>1.2</v>
      </c>
      <c r="E12" s="9"/>
      <c r="F12" s="9"/>
      <c r="G12" s="9"/>
      <c r="H12" s="7"/>
      <c r="I12" s="9"/>
      <c r="J12" s="9"/>
      <c r="K12" s="8"/>
    </row>
    <row r="13" spans="1:11" s="10" customFormat="1" ht="15" customHeight="1">
      <c r="A13" s="43">
        <v>2015</v>
      </c>
      <c r="B13" s="58">
        <v>8.1999999999999993</v>
      </c>
      <c r="C13" s="58">
        <v>12.7</v>
      </c>
      <c r="D13" s="58">
        <v>0</v>
      </c>
      <c r="E13" s="9"/>
      <c r="F13" s="9"/>
      <c r="G13" s="9"/>
      <c r="H13" s="7"/>
      <c r="I13" s="9"/>
      <c r="J13" s="9"/>
      <c r="K13" s="8"/>
    </row>
    <row r="14" spans="1:11" s="10" customFormat="1" ht="15" customHeight="1">
      <c r="A14" s="43">
        <v>2016</v>
      </c>
      <c r="B14" s="58">
        <v>8.3000000000000007</v>
      </c>
      <c r="C14" s="58">
        <v>8.3000000000000007</v>
      </c>
      <c r="D14" s="58">
        <v>4</v>
      </c>
      <c r="E14" s="9"/>
      <c r="F14" s="9"/>
      <c r="G14" s="9"/>
      <c r="H14" s="7"/>
      <c r="I14" s="9"/>
      <c r="J14" s="9"/>
      <c r="K14" s="8"/>
    </row>
    <row r="15" spans="1:11" s="10" customFormat="1" ht="15" customHeight="1">
      <c r="A15" s="43">
        <v>2017</v>
      </c>
      <c r="B15" s="58">
        <v>6</v>
      </c>
      <c r="C15" s="58">
        <v>6</v>
      </c>
      <c r="D15" s="58">
        <v>9.1</v>
      </c>
      <c r="E15" s="9"/>
      <c r="F15" s="9"/>
      <c r="G15" s="9"/>
      <c r="H15" s="7"/>
      <c r="I15" s="9"/>
      <c r="J15" s="9"/>
      <c r="K15" s="8"/>
    </row>
    <row r="16" spans="1:11" s="10" customFormat="1" ht="15" customHeight="1">
      <c r="A16" s="43">
        <v>2018</v>
      </c>
      <c r="B16" s="58">
        <v>4.3</v>
      </c>
      <c r="C16" s="58">
        <v>2.7</v>
      </c>
      <c r="D16" s="58">
        <v>13</v>
      </c>
      <c r="E16" s="9"/>
      <c r="F16" s="9"/>
      <c r="G16" s="9"/>
      <c r="H16" s="7"/>
      <c r="I16" s="9"/>
      <c r="J16" s="9"/>
      <c r="K16" s="8"/>
    </row>
    <row r="17" spans="1:11" s="10" customFormat="1" ht="15" customHeight="1">
      <c r="A17" s="43">
        <v>2019</v>
      </c>
      <c r="B17" s="58">
        <v>5</v>
      </c>
      <c r="C17" s="58">
        <v>3.9</v>
      </c>
      <c r="D17" s="58">
        <v>9.6999999999999993</v>
      </c>
      <c r="E17" s="9"/>
      <c r="F17" s="9"/>
      <c r="G17" s="9"/>
      <c r="H17" s="7"/>
      <c r="I17" s="9"/>
      <c r="J17" s="9"/>
      <c r="K17" s="8"/>
    </row>
    <row r="18" spans="1:11" s="10" customFormat="1" ht="15" customHeight="1">
      <c r="A18" s="43">
        <v>2020</v>
      </c>
      <c r="B18" s="58">
        <v>7.3</v>
      </c>
      <c r="C18" s="58">
        <v>6.2</v>
      </c>
      <c r="D18" s="58">
        <v>5.4</v>
      </c>
      <c r="E18" s="9"/>
      <c r="F18" s="9"/>
      <c r="G18" s="9"/>
      <c r="H18" s="7"/>
      <c r="I18" s="9"/>
      <c r="J18" s="9"/>
      <c r="K18" s="8"/>
    </row>
    <row r="19" spans="1:11" s="10" customFormat="1" ht="15" customHeight="1">
      <c r="A19" s="43">
        <v>2021</v>
      </c>
      <c r="B19" s="58">
        <v>6.2</v>
      </c>
      <c r="C19" s="58">
        <v>8</v>
      </c>
      <c r="D19" s="58">
        <v>2.9</v>
      </c>
      <c r="E19" s="9"/>
      <c r="F19" s="9"/>
      <c r="G19" s="9"/>
      <c r="H19" s="7"/>
      <c r="I19" s="9"/>
      <c r="J19" s="9"/>
      <c r="K19" s="8"/>
    </row>
    <row r="20" spans="1:11" s="10" customFormat="1" ht="15" customHeight="1">
      <c r="A20" s="5"/>
      <c r="B20" s="5"/>
      <c r="C20" s="5"/>
      <c r="D20" s="5"/>
    </row>
    <row r="21" spans="1:11" s="10" customFormat="1" ht="15" customHeight="1"/>
    <row r="22" spans="1:11" s="10" customFormat="1" ht="15" customHeight="1">
      <c r="A22" s="13" t="s">
        <v>10</v>
      </c>
    </row>
  </sheetData>
  <mergeCells count="1">
    <mergeCell ref="A5:F5"/>
  </mergeCells>
  <hyperlinks>
    <hyperlink ref="A22" location="Contents!A1" display="Back to Table of Contents" xr:uid="{00000000-0004-0000-0F00-000001000000}"/>
    <hyperlink ref="A2" r:id="rId1" xr:uid="{8B46747D-70CE-B54A-B544-C8BC0FDB4945}"/>
  </hyperlinks>
  <pageMargins left="0.75" right="0.75" top="1" bottom="1" header="0.5" footer="0.5"/>
  <pageSetup scale="4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Q44"/>
  <sheetViews>
    <sheetView workbookViewId="0"/>
  </sheetViews>
  <sheetFormatPr defaultColWidth="20.28515625" defaultRowHeight="15" customHeight="1"/>
  <cols>
    <col min="1" max="1" width="12.7109375" style="1" customWidth="1"/>
    <col min="2" max="3" width="7.85546875" style="1" customWidth="1"/>
    <col min="4" max="4" width="10.42578125" style="1" customWidth="1"/>
    <col min="5" max="5" width="2.7109375" style="1" customWidth="1"/>
    <col min="6" max="8" width="7.85546875" style="1" customWidth="1"/>
    <col min="9" max="15" width="8.28515625" style="1" customWidth="1"/>
    <col min="16" max="16" width="7.42578125" style="28" customWidth="1"/>
    <col min="17" max="17" width="7.42578125" style="1" customWidth="1"/>
    <col min="18" max="16384" width="20.28515625" style="1"/>
  </cols>
  <sheetData>
    <row r="1" spans="1:17" s="14" customFormat="1" ht="15" customHeight="1">
      <c r="A1" s="2" t="s">
        <v>108</v>
      </c>
      <c r="P1" s="28"/>
    </row>
    <row r="2" spans="1:17" s="14" customFormat="1" ht="15" customHeight="1">
      <c r="A2" s="18" t="s">
        <v>0</v>
      </c>
      <c r="P2" s="28"/>
    </row>
    <row r="3" spans="1:17" s="14" customFormat="1" ht="15" customHeight="1">
      <c r="P3" s="28"/>
    </row>
    <row r="4" spans="1:17" s="14" customFormat="1" ht="15" customHeight="1">
      <c r="P4" s="28"/>
    </row>
    <row r="5" spans="1:17" ht="32.25" customHeight="1">
      <c r="A5" s="70" t="s">
        <v>41</v>
      </c>
      <c r="B5" s="70"/>
      <c r="C5" s="70"/>
      <c r="D5" s="7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s="10" customFormat="1" ht="15" customHeight="1">
      <c r="A6" s="5" t="s">
        <v>6</v>
      </c>
      <c r="B6" s="5"/>
      <c r="C6" s="5"/>
      <c r="D6" s="5"/>
      <c r="E6" s="5"/>
      <c r="F6" s="5"/>
      <c r="G6" s="5"/>
      <c r="H6" s="5"/>
    </row>
    <row r="7" spans="1:17" s="10" customFormat="1" ht="14.25" customHeight="1">
      <c r="A7" s="12"/>
      <c r="B7" s="12"/>
      <c r="C7" s="12"/>
      <c r="D7" s="12"/>
    </row>
    <row r="8" spans="1:17" s="10" customFormat="1" ht="45.75" customHeight="1">
      <c r="B8" s="71" t="s">
        <v>42</v>
      </c>
      <c r="C8" s="71"/>
      <c r="D8" s="71"/>
      <c r="F8" s="71" t="s">
        <v>43</v>
      </c>
      <c r="G8" s="71"/>
      <c r="H8" s="71"/>
    </row>
    <row r="9" spans="1:17" s="10" customFormat="1" ht="15" customHeight="1">
      <c r="A9" s="42" t="s">
        <v>44</v>
      </c>
      <c r="B9" s="6" t="s">
        <v>7</v>
      </c>
      <c r="C9" s="6" t="s">
        <v>8</v>
      </c>
      <c r="D9" s="6" t="s">
        <v>9</v>
      </c>
      <c r="F9" s="6" t="s">
        <v>7</v>
      </c>
      <c r="G9" s="6" t="s">
        <v>8</v>
      </c>
      <c r="H9" s="6" t="s">
        <v>9</v>
      </c>
    </row>
    <row r="10" spans="1:17" s="10" customFormat="1" ht="15" customHeight="1">
      <c r="A10" s="33" t="s">
        <v>45</v>
      </c>
      <c r="B10" s="56">
        <v>0</v>
      </c>
      <c r="C10" s="56">
        <v>0</v>
      </c>
      <c r="D10" s="56">
        <v>0</v>
      </c>
      <c r="E10" s="57"/>
      <c r="F10" s="56">
        <v>3</v>
      </c>
      <c r="G10" s="56">
        <v>7</v>
      </c>
      <c r="H10" s="57">
        <v>0</v>
      </c>
    </row>
    <row r="11" spans="1:17" s="10" customFormat="1" ht="15" customHeight="1">
      <c r="A11" s="33" t="s">
        <v>12</v>
      </c>
      <c r="B11" s="56">
        <v>0</v>
      </c>
      <c r="C11" s="56">
        <v>0</v>
      </c>
      <c r="D11" s="56">
        <v>0</v>
      </c>
      <c r="E11" s="57"/>
      <c r="F11" s="56">
        <v>5</v>
      </c>
      <c r="G11" s="56">
        <v>0</v>
      </c>
      <c r="H11" s="57">
        <v>0</v>
      </c>
    </row>
    <row r="12" spans="1:17" s="10" customFormat="1" ht="15" customHeight="1">
      <c r="A12" s="33" t="s">
        <v>13</v>
      </c>
      <c r="B12" s="56">
        <v>0</v>
      </c>
      <c r="C12" s="56">
        <v>0</v>
      </c>
      <c r="D12" s="56">
        <v>0</v>
      </c>
      <c r="E12" s="57"/>
      <c r="F12" s="56">
        <v>5</v>
      </c>
      <c r="G12" s="56">
        <v>1</v>
      </c>
      <c r="H12" s="57">
        <v>1</v>
      </c>
    </row>
    <row r="13" spans="1:17" s="10" customFormat="1" ht="15" customHeight="1">
      <c r="A13" s="33" t="s">
        <v>14</v>
      </c>
      <c r="B13" s="56">
        <v>1</v>
      </c>
      <c r="C13" s="56">
        <v>0</v>
      </c>
      <c r="D13" s="56">
        <v>0</v>
      </c>
      <c r="E13" s="57"/>
      <c r="F13" s="56">
        <v>5</v>
      </c>
      <c r="G13" s="56">
        <v>3</v>
      </c>
      <c r="H13" s="57">
        <v>0</v>
      </c>
    </row>
    <row r="14" spans="1:17" s="10" customFormat="1" ht="15" customHeight="1">
      <c r="A14" s="33" t="s">
        <v>15</v>
      </c>
      <c r="B14" s="56">
        <v>0</v>
      </c>
      <c r="C14" s="56">
        <v>0</v>
      </c>
      <c r="D14" s="57">
        <v>0</v>
      </c>
      <c r="E14" s="64"/>
      <c r="F14" s="56">
        <v>4</v>
      </c>
      <c r="G14" s="56">
        <v>0</v>
      </c>
      <c r="H14" s="57">
        <v>2</v>
      </c>
      <c r="I14" s="9"/>
      <c r="J14" s="9"/>
      <c r="K14" s="8"/>
    </row>
    <row r="15" spans="1:17" s="10" customFormat="1" ht="15" customHeight="1">
      <c r="A15" s="33" t="s">
        <v>16</v>
      </c>
      <c r="B15" s="56">
        <v>5</v>
      </c>
      <c r="C15" s="56">
        <v>1</v>
      </c>
      <c r="D15" s="57">
        <v>0</v>
      </c>
      <c r="E15" s="64"/>
      <c r="F15" s="56">
        <v>13</v>
      </c>
      <c r="G15" s="56">
        <v>1</v>
      </c>
      <c r="H15" s="57">
        <v>0</v>
      </c>
      <c r="I15" s="9"/>
      <c r="J15" s="9"/>
      <c r="K15" s="8"/>
    </row>
    <row r="16" spans="1:17" s="10" customFormat="1" ht="15" customHeight="1">
      <c r="A16" s="33" t="s">
        <v>17</v>
      </c>
      <c r="B16" s="56">
        <v>6</v>
      </c>
      <c r="C16" s="56">
        <v>0</v>
      </c>
      <c r="D16" s="57">
        <v>0</v>
      </c>
      <c r="E16" s="64"/>
      <c r="F16" s="56">
        <v>6</v>
      </c>
      <c r="G16" s="56">
        <v>1</v>
      </c>
      <c r="H16" s="57">
        <v>1</v>
      </c>
      <c r="I16" s="9"/>
      <c r="J16" s="9"/>
      <c r="K16" s="8"/>
    </row>
    <row r="17" spans="1:11" s="10" customFormat="1" ht="15" customHeight="1">
      <c r="A17" s="33" t="s">
        <v>18</v>
      </c>
      <c r="B17" s="56">
        <v>2</v>
      </c>
      <c r="C17" s="56">
        <v>1</v>
      </c>
      <c r="D17" s="57">
        <v>0</v>
      </c>
      <c r="E17" s="64"/>
      <c r="F17" s="56">
        <v>2</v>
      </c>
      <c r="G17" s="56">
        <v>0</v>
      </c>
      <c r="H17" s="57">
        <v>1</v>
      </c>
      <c r="I17" s="9"/>
      <c r="J17" s="9"/>
      <c r="K17" s="8"/>
    </row>
    <row r="18" spans="1:11" s="10" customFormat="1" ht="15" customHeight="1">
      <c r="A18" s="33" t="s">
        <v>19</v>
      </c>
      <c r="B18" s="56">
        <v>3</v>
      </c>
      <c r="C18" s="56">
        <v>1</v>
      </c>
      <c r="D18" s="57">
        <v>0</v>
      </c>
      <c r="E18" s="64"/>
      <c r="F18" s="56">
        <v>2</v>
      </c>
      <c r="G18" s="56">
        <v>0</v>
      </c>
      <c r="H18" s="57">
        <v>5</v>
      </c>
      <c r="I18" s="9"/>
      <c r="J18" s="9"/>
      <c r="K18" s="8"/>
    </row>
    <row r="19" spans="1:11" s="10" customFormat="1" ht="15" customHeight="1">
      <c r="A19" s="33" t="s">
        <v>20</v>
      </c>
      <c r="B19" s="56">
        <v>2</v>
      </c>
      <c r="C19" s="56">
        <v>2</v>
      </c>
      <c r="D19" s="57">
        <v>3</v>
      </c>
      <c r="E19" s="64"/>
      <c r="F19" s="56">
        <v>2</v>
      </c>
      <c r="G19" s="56">
        <v>1</v>
      </c>
      <c r="H19" s="57">
        <v>0</v>
      </c>
      <c r="I19" s="9"/>
      <c r="J19" s="9"/>
      <c r="K19" s="8"/>
    </row>
    <row r="20" spans="1:11" s="10" customFormat="1" ht="15" customHeight="1">
      <c r="A20" s="33" t="s">
        <v>21</v>
      </c>
      <c r="B20" s="56">
        <v>1</v>
      </c>
      <c r="C20" s="56">
        <v>3</v>
      </c>
      <c r="D20" s="57">
        <v>1</v>
      </c>
      <c r="E20" s="64"/>
      <c r="F20" s="56">
        <v>0</v>
      </c>
      <c r="G20" s="56">
        <v>0</v>
      </c>
      <c r="H20" s="57">
        <v>1</v>
      </c>
      <c r="I20" s="9"/>
      <c r="J20" s="9"/>
      <c r="K20" s="8"/>
    </row>
    <row r="21" spans="1:11" s="10" customFormat="1" ht="15" customHeight="1">
      <c r="A21" s="33" t="s">
        <v>46</v>
      </c>
      <c r="B21" s="56">
        <v>7</v>
      </c>
      <c r="C21" s="56">
        <v>3</v>
      </c>
      <c r="D21" s="57">
        <v>0</v>
      </c>
      <c r="E21" s="64"/>
      <c r="F21" s="56">
        <v>0</v>
      </c>
      <c r="G21" s="56">
        <v>0</v>
      </c>
      <c r="H21" s="57">
        <v>0</v>
      </c>
      <c r="I21" s="9"/>
      <c r="J21" s="9"/>
      <c r="K21" s="8"/>
    </row>
    <row r="22" spans="1:11" s="10" customFormat="1" ht="15" customHeight="1">
      <c r="A22" s="33" t="s">
        <v>47</v>
      </c>
      <c r="B22" s="56">
        <v>3</v>
      </c>
      <c r="C22" s="56">
        <v>1</v>
      </c>
      <c r="D22" s="57">
        <v>0</v>
      </c>
      <c r="E22" s="64"/>
      <c r="F22" s="56">
        <v>0</v>
      </c>
      <c r="G22" s="56">
        <v>0</v>
      </c>
      <c r="H22" s="57">
        <v>2</v>
      </c>
      <c r="I22" s="9"/>
      <c r="J22" s="9"/>
      <c r="K22" s="8"/>
    </row>
    <row r="23" spans="1:11" s="10" customFormat="1" ht="15" customHeight="1">
      <c r="A23" s="33" t="s">
        <v>48</v>
      </c>
      <c r="B23" s="56">
        <v>0</v>
      </c>
      <c r="C23" s="56">
        <v>1</v>
      </c>
      <c r="D23" s="57">
        <v>1</v>
      </c>
      <c r="E23" s="64"/>
      <c r="F23" s="56">
        <v>0</v>
      </c>
      <c r="G23" s="56">
        <v>1</v>
      </c>
      <c r="H23" s="57">
        <v>0</v>
      </c>
      <c r="I23" s="9"/>
      <c r="J23" s="9"/>
      <c r="K23" s="8"/>
    </row>
    <row r="24" spans="1:11" s="10" customFormat="1" ht="15" customHeight="1">
      <c r="A24" s="33" t="s">
        <v>49</v>
      </c>
      <c r="B24" s="56">
        <v>5</v>
      </c>
      <c r="C24" s="56">
        <v>0</v>
      </c>
      <c r="D24" s="57">
        <v>1</v>
      </c>
      <c r="E24" s="64"/>
      <c r="F24" s="56">
        <v>0</v>
      </c>
      <c r="G24" s="56">
        <v>0</v>
      </c>
      <c r="H24" s="57">
        <v>0</v>
      </c>
      <c r="I24" s="9"/>
      <c r="J24" s="9"/>
      <c r="K24" s="8"/>
    </row>
    <row r="25" spans="1:11" s="10" customFormat="1" ht="15" customHeight="1">
      <c r="A25" s="33" t="s">
        <v>50</v>
      </c>
      <c r="B25" s="56">
        <v>1</v>
      </c>
      <c r="C25" s="56">
        <v>2</v>
      </c>
      <c r="D25" s="57">
        <v>0</v>
      </c>
      <c r="E25" s="64"/>
      <c r="F25" s="56">
        <v>0</v>
      </c>
      <c r="G25" s="56">
        <v>0</v>
      </c>
      <c r="H25" s="57">
        <v>1</v>
      </c>
      <c r="I25" s="9"/>
      <c r="J25" s="9"/>
      <c r="K25" s="8"/>
    </row>
    <row r="26" spans="1:11" s="10" customFormat="1" ht="15" customHeight="1">
      <c r="A26" s="33" t="s">
        <v>51</v>
      </c>
      <c r="B26" s="56">
        <v>1</v>
      </c>
      <c r="C26" s="56">
        <v>0</v>
      </c>
      <c r="D26" s="57">
        <v>2</v>
      </c>
      <c r="E26" s="64"/>
      <c r="F26" s="56">
        <v>0</v>
      </c>
      <c r="G26" s="56">
        <v>0</v>
      </c>
      <c r="H26" s="57">
        <v>0</v>
      </c>
      <c r="I26" s="9"/>
      <c r="J26" s="9"/>
      <c r="K26" s="8"/>
    </row>
    <row r="27" spans="1:11" s="10" customFormat="1" ht="15" customHeight="1">
      <c r="A27" s="33" t="s">
        <v>52</v>
      </c>
      <c r="B27" s="56">
        <v>1</v>
      </c>
      <c r="C27" s="56">
        <v>0</v>
      </c>
      <c r="D27" s="57">
        <v>0</v>
      </c>
      <c r="E27" s="64"/>
      <c r="F27" s="56">
        <v>0</v>
      </c>
      <c r="G27" s="56">
        <v>0</v>
      </c>
      <c r="H27" s="57">
        <v>0</v>
      </c>
      <c r="I27" s="9"/>
      <c r="J27" s="9"/>
      <c r="K27" s="8"/>
    </row>
    <row r="28" spans="1:11" s="10" customFormat="1" ht="15" customHeight="1">
      <c r="A28" s="33" t="s">
        <v>53</v>
      </c>
      <c r="B28" s="56">
        <v>1</v>
      </c>
      <c r="C28" s="56">
        <v>3</v>
      </c>
      <c r="D28" s="57">
        <v>0</v>
      </c>
      <c r="E28" s="64"/>
      <c r="F28" s="56">
        <v>0</v>
      </c>
      <c r="G28" s="56">
        <v>0</v>
      </c>
      <c r="H28" s="57">
        <v>0</v>
      </c>
      <c r="I28" s="9"/>
      <c r="J28" s="9"/>
      <c r="K28" s="8"/>
    </row>
    <row r="29" spans="1:11" s="10" customFormat="1" ht="15" customHeight="1">
      <c r="A29" s="33" t="s">
        <v>54</v>
      </c>
      <c r="B29" s="56">
        <v>1</v>
      </c>
      <c r="C29" s="56">
        <v>1</v>
      </c>
      <c r="D29" s="57">
        <v>0</v>
      </c>
      <c r="E29" s="64"/>
      <c r="F29" s="56">
        <v>0</v>
      </c>
      <c r="G29" s="56">
        <v>0</v>
      </c>
      <c r="H29" s="57">
        <v>0</v>
      </c>
      <c r="I29" s="9"/>
      <c r="J29" s="9"/>
      <c r="K29" s="8"/>
    </row>
    <row r="30" spans="1:11" s="10" customFormat="1" ht="15" customHeight="1">
      <c r="A30" s="33" t="s">
        <v>55</v>
      </c>
      <c r="B30" s="56">
        <v>0</v>
      </c>
      <c r="C30" s="56">
        <v>4</v>
      </c>
      <c r="D30" s="57">
        <v>0</v>
      </c>
      <c r="E30" s="64"/>
      <c r="F30" s="56">
        <v>0</v>
      </c>
      <c r="G30" s="56">
        <v>0</v>
      </c>
      <c r="H30" s="57">
        <v>0</v>
      </c>
      <c r="I30" s="9"/>
      <c r="J30" s="9"/>
      <c r="K30" s="8"/>
    </row>
    <row r="31" spans="1:11" s="10" customFormat="1" ht="15" customHeight="1">
      <c r="A31" s="33" t="s">
        <v>56</v>
      </c>
      <c r="B31" s="56">
        <v>0</v>
      </c>
      <c r="C31" s="56">
        <v>1</v>
      </c>
      <c r="D31" s="57">
        <v>0</v>
      </c>
      <c r="E31" s="64"/>
      <c r="F31" s="56">
        <v>1</v>
      </c>
      <c r="G31" s="56">
        <v>0</v>
      </c>
      <c r="H31" s="57">
        <v>0</v>
      </c>
      <c r="I31" s="9"/>
      <c r="J31" s="9"/>
      <c r="K31" s="8"/>
    </row>
    <row r="32" spans="1:11" s="10" customFormat="1" ht="15" customHeight="1">
      <c r="A32" s="33" t="s">
        <v>57</v>
      </c>
      <c r="B32" s="56">
        <v>0</v>
      </c>
      <c r="C32" s="56">
        <v>0</v>
      </c>
      <c r="D32" s="57">
        <v>0</v>
      </c>
      <c r="E32" s="64"/>
      <c r="F32" s="56">
        <v>0</v>
      </c>
      <c r="G32" s="56">
        <v>0</v>
      </c>
      <c r="H32" s="57">
        <v>1</v>
      </c>
      <c r="I32" s="9"/>
      <c r="J32" s="9"/>
      <c r="K32" s="8"/>
    </row>
    <row r="33" spans="1:11" s="10" customFormat="1" ht="15" customHeight="1">
      <c r="A33" s="33" t="s">
        <v>58</v>
      </c>
      <c r="B33" s="56">
        <v>2</v>
      </c>
      <c r="C33" s="56">
        <v>0</v>
      </c>
      <c r="D33" s="57">
        <v>0</v>
      </c>
      <c r="E33" s="64"/>
      <c r="F33" s="56">
        <v>0</v>
      </c>
      <c r="G33" s="56">
        <v>0</v>
      </c>
      <c r="H33" s="57">
        <v>0</v>
      </c>
      <c r="I33" s="9"/>
      <c r="J33" s="9"/>
      <c r="K33" s="8"/>
    </row>
    <row r="34" spans="1:11" s="10" customFormat="1" ht="15" customHeight="1">
      <c r="A34" s="33" t="s">
        <v>59</v>
      </c>
      <c r="B34" s="56">
        <v>0</v>
      </c>
      <c r="C34" s="56">
        <v>0</v>
      </c>
      <c r="D34" s="57">
        <v>0</v>
      </c>
      <c r="E34" s="64"/>
      <c r="F34" s="56">
        <v>0</v>
      </c>
      <c r="G34" s="56">
        <v>0</v>
      </c>
      <c r="H34" s="57">
        <v>0</v>
      </c>
      <c r="I34" s="9"/>
      <c r="J34" s="9"/>
      <c r="K34" s="8"/>
    </row>
    <row r="35" spans="1:11" s="10" customFormat="1" ht="15" customHeight="1">
      <c r="A35" s="33" t="s">
        <v>60</v>
      </c>
      <c r="B35" s="56">
        <v>0</v>
      </c>
      <c r="C35" s="56">
        <v>0</v>
      </c>
      <c r="D35" s="57">
        <v>0</v>
      </c>
      <c r="E35" s="64"/>
      <c r="F35" s="56">
        <v>0</v>
      </c>
      <c r="G35" s="56">
        <v>0</v>
      </c>
      <c r="H35" s="57">
        <v>0</v>
      </c>
      <c r="I35" s="9"/>
      <c r="J35" s="9"/>
      <c r="K35" s="8"/>
    </row>
    <row r="36" spans="1:11" s="10" customFormat="1" ht="15" customHeight="1">
      <c r="A36" s="33" t="s">
        <v>61</v>
      </c>
      <c r="B36" s="56">
        <v>0</v>
      </c>
      <c r="C36" s="56">
        <v>0</v>
      </c>
      <c r="D36" s="57">
        <v>0</v>
      </c>
      <c r="E36" s="64"/>
      <c r="F36" s="56">
        <v>0</v>
      </c>
      <c r="G36" s="56">
        <v>0</v>
      </c>
      <c r="H36" s="57">
        <v>0</v>
      </c>
      <c r="I36" s="9"/>
      <c r="J36" s="9"/>
      <c r="K36" s="8"/>
    </row>
    <row r="37" spans="1:11" s="10" customFormat="1" ht="15" customHeight="1">
      <c r="A37" s="33" t="s">
        <v>62</v>
      </c>
      <c r="B37" s="56">
        <v>0</v>
      </c>
      <c r="C37" s="56">
        <v>0</v>
      </c>
      <c r="D37" s="57">
        <v>0</v>
      </c>
      <c r="E37" s="64"/>
      <c r="F37" s="56">
        <v>0</v>
      </c>
      <c r="G37" s="56">
        <v>0</v>
      </c>
      <c r="H37" s="57">
        <v>0</v>
      </c>
      <c r="I37" s="9"/>
      <c r="J37" s="9"/>
      <c r="K37" s="8"/>
    </row>
    <row r="38" spans="1:11" s="10" customFormat="1" ht="15" customHeight="1">
      <c r="A38" s="33" t="s">
        <v>63</v>
      </c>
      <c r="B38" s="56">
        <v>1</v>
      </c>
      <c r="C38" s="56">
        <v>0</v>
      </c>
      <c r="D38" s="57">
        <v>0</v>
      </c>
      <c r="E38" s="64"/>
      <c r="F38" s="56">
        <v>0</v>
      </c>
      <c r="G38" s="56">
        <v>1</v>
      </c>
      <c r="H38" s="57">
        <v>0</v>
      </c>
      <c r="I38" s="9"/>
      <c r="J38" s="9"/>
      <c r="K38" s="8"/>
    </row>
    <row r="39" spans="1:11" s="10" customFormat="1" ht="15" customHeight="1">
      <c r="A39" s="33" t="s">
        <v>64</v>
      </c>
      <c r="B39" s="56">
        <v>0</v>
      </c>
      <c r="C39" s="56">
        <v>0</v>
      </c>
      <c r="D39" s="57">
        <v>0</v>
      </c>
      <c r="E39" s="64"/>
      <c r="F39" s="56">
        <v>0</v>
      </c>
      <c r="G39" s="56">
        <v>0</v>
      </c>
      <c r="H39" s="57">
        <v>0</v>
      </c>
      <c r="I39" s="9"/>
      <c r="J39" s="9"/>
      <c r="K39" s="8"/>
    </row>
    <row r="40" spans="1:11" s="10" customFormat="1" ht="15" customHeight="1">
      <c r="A40" s="33" t="s">
        <v>65</v>
      </c>
      <c r="B40" s="56">
        <v>0</v>
      </c>
      <c r="C40" s="56">
        <v>0</v>
      </c>
      <c r="D40" s="57">
        <v>0</v>
      </c>
      <c r="E40" s="64"/>
      <c r="F40" s="56">
        <v>0</v>
      </c>
      <c r="G40" s="56">
        <v>0</v>
      </c>
      <c r="H40" s="57">
        <v>0</v>
      </c>
      <c r="I40" s="9"/>
      <c r="J40" s="9"/>
      <c r="K40" s="8"/>
    </row>
    <row r="41" spans="1:11" s="10" customFormat="1" ht="15" customHeight="1">
      <c r="A41" s="33" t="s">
        <v>66</v>
      </c>
      <c r="B41" s="56">
        <v>1</v>
      </c>
      <c r="C41" s="56">
        <v>2</v>
      </c>
      <c r="D41" s="57">
        <v>0</v>
      </c>
      <c r="E41" s="64"/>
      <c r="F41" s="56">
        <v>1</v>
      </c>
      <c r="G41" s="56">
        <v>0</v>
      </c>
      <c r="H41" s="57">
        <v>0</v>
      </c>
      <c r="I41" s="9"/>
      <c r="J41" s="9"/>
      <c r="K41" s="8"/>
    </row>
    <row r="42" spans="1:11" s="10" customFormat="1" ht="15" customHeight="1">
      <c r="A42" s="5"/>
      <c r="B42" s="6"/>
      <c r="C42" s="6"/>
      <c r="D42" s="6"/>
      <c r="E42" s="44"/>
      <c r="F42" s="45"/>
      <c r="G42" s="45"/>
      <c r="H42" s="44"/>
      <c r="I42" s="9"/>
      <c r="J42" s="9"/>
      <c r="K42" s="8"/>
    </row>
    <row r="43" spans="1:11" s="10" customFormat="1" ht="15" customHeight="1"/>
    <row r="44" spans="1:11" s="10" customFormat="1" ht="15" customHeight="1">
      <c r="A44" s="13" t="s">
        <v>10</v>
      </c>
    </row>
  </sheetData>
  <mergeCells count="3">
    <mergeCell ref="A5:D5"/>
    <mergeCell ref="B8:D8"/>
    <mergeCell ref="F8:H8"/>
  </mergeCells>
  <hyperlinks>
    <hyperlink ref="A44" location="Contents!A1" display="Back to Table of Contents" xr:uid="{00000000-0004-0000-1200-000001000000}"/>
    <hyperlink ref="A2" r:id="rId1" xr:uid="{473D443B-E051-2C4D-A808-7C8569461DA6}"/>
  </hyperlinks>
  <pageMargins left="0.75" right="0.75" top="1" bottom="1" header="0.5" footer="0.5"/>
  <pageSetup scale="47" fitToHeight="0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20"/>
  <sheetViews>
    <sheetView zoomScaleNormal="100" workbookViewId="0"/>
  </sheetViews>
  <sheetFormatPr defaultColWidth="9.28515625" defaultRowHeight="15" customHeight="1"/>
  <cols>
    <col min="1" max="4" width="12.7109375" style="10" customWidth="1"/>
    <col min="5" max="9" width="8.28515625" style="10" customWidth="1"/>
    <col min="10" max="10" width="25.42578125" style="10" customWidth="1"/>
    <col min="11" max="15" width="8.28515625" style="10" customWidth="1"/>
    <col min="16" max="16384" width="9.28515625" style="10"/>
  </cols>
  <sheetData>
    <row r="1" spans="1:11" ht="15" customHeight="1">
      <c r="A1" s="2" t="s">
        <v>3</v>
      </c>
    </row>
    <row r="2" spans="1:11" ht="15" customHeight="1">
      <c r="A2" s="18" t="s">
        <v>0</v>
      </c>
    </row>
    <row r="5" spans="1:11" ht="30" customHeight="1">
      <c r="A5" s="72" t="s">
        <v>67</v>
      </c>
      <c r="B5" s="72"/>
      <c r="C5" s="72"/>
      <c r="D5" s="72"/>
      <c r="E5" s="72"/>
      <c r="F5" s="72"/>
      <c r="G5" s="72"/>
      <c r="H5" s="72"/>
      <c r="I5" s="72"/>
      <c r="J5" s="72"/>
    </row>
    <row r="6" spans="1:11" ht="15" customHeight="1">
      <c r="A6" s="5" t="s">
        <v>6</v>
      </c>
      <c r="B6" s="5"/>
      <c r="C6" s="5"/>
      <c r="D6" s="5"/>
    </row>
    <row r="8" spans="1:11" ht="15" customHeight="1">
      <c r="A8" s="42" t="s">
        <v>68</v>
      </c>
      <c r="B8" s="6" t="s">
        <v>7</v>
      </c>
      <c r="C8" s="6" t="s">
        <v>8</v>
      </c>
      <c r="D8" s="6" t="s">
        <v>9</v>
      </c>
    </row>
    <row r="9" spans="1:11" ht="15" customHeight="1">
      <c r="A9" t="s">
        <v>69</v>
      </c>
      <c r="B9" s="56">
        <v>2</v>
      </c>
      <c r="C9" s="56">
        <v>2</v>
      </c>
      <c r="D9" s="57"/>
      <c r="E9" s="7"/>
      <c r="F9" s="9"/>
      <c r="G9" s="9"/>
      <c r="H9" s="7"/>
      <c r="I9" s="9"/>
      <c r="J9" s="9"/>
      <c r="K9" s="8"/>
    </row>
    <row r="10" spans="1:11" ht="15" customHeight="1">
      <c r="A10" s="33" t="s">
        <v>70</v>
      </c>
      <c r="B10" s="56">
        <v>3</v>
      </c>
      <c r="C10" s="56">
        <v>9</v>
      </c>
      <c r="D10" s="57"/>
      <c r="E10" s="7"/>
      <c r="F10" s="9"/>
      <c r="G10" s="9"/>
      <c r="H10" s="7"/>
      <c r="I10" s="9"/>
      <c r="J10" s="9"/>
      <c r="K10" s="8"/>
    </row>
    <row r="11" spans="1:11" ht="15" customHeight="1">
      <c r="A11" s="33" t="s">
        <v>71</v>
      </c>
      <c r="B11" s="56">
        <v>11</v>
      </c>
      <c r="C11" s="56">
        <v>7</v>
      </c>
      <c r="D11" s="57">
        <v>3</v>
      </c>
      <c r="E11" s="7"/>
      <c r="F11" s="9"/>
      <c r="G11" s="9"/>
      <c r="H11" s="7"/>
      <c r="I11" s="9"/>
      <c r="J11" s="9"/>
      <c r="K11" s="8"/>
    </row>
    <row r="12" spans="1:11" ht="15" customHeight="1">
      <c r="A12" s="33" t="s">
        <v>72</v>
      </c>
      <c r="B12" s="56">
        <v>12</v>
      </c>
      <c r="C12" s="56">
        <v>7</v>
      </c>
      <c r="D12" s="57">
        <v>4</v>
      </c>
      <c r="E12" s="7"/>
      <c r="F12" s="9"/>
      <c r="G12" s="9"/>
      <c r="H12" s="7"/>
      <c r="I12" s="9"/>
      <c r="J12" s="9"/>
      <c r="K12" s="8"/>
    </row>
    <row r="13" spans="1:11" ht="15" customHeight="1">
      <c r="A13" s="33" t="s">
        <v>73</v>
      </c>
      <c r="B13" s="56">
        <v>5</v>
      </c>
      <c r="C13" s="56"/>
      <c r="D13" s="57">
        <v>1</v>
      </c>
      <c r="E13" s="7"/>
      <c r="F13" s="9"/>
      <c r="G13" s="9"/>
      <c r="H13" s="7"/>
      <c r="I13" s="9"/>
      <c r="J13" s="9"/>
      <c r="K13" s="8"/>
    </row>
    <row r="14" spans="1:11" ht="15" customHeight="1">
      <c r="A14" s="33" t="s">
        <v>74</v>
      </c>
      <c r="B14" s="56">
        <v>3</v>
      </c>
      <c r="C14" s="56"/>
      <c r="D14" s="57"/>
      <c r="E14" s="7"/>
      <c r="F14" s="9"/>
      <c r="G14" s="9"/>
      <c r="H14" s="7"/>
      <c r="I14" s="9"/>
      <c r="J14" s="9"/>
      <c r="K14" s="8"/>
    </row>
    <row r="15" spans="1:11" ht="15" customHeight="1">
      <c r="A15" s="33" t="s">
        <v>75</v>
      </c>
      <c r="B15" s="56">
        <v>3</v>
      </c>
      <c r="C15" s="56"/>
      <c r="D15" s="57"/>
      <c r="E15" s="7"/>
      <c r="F15" s="9"/>
      <c r="G15" s="9"/>
      <c r="H15" s="7"/>
      <c r="I15" s="9"/>
      <c r="J15" s="9"/>
      <c r="K15" s="8"/>
    </row>
    <row r="16" spans="1:11" ht="15" customHeight="1">
      <c r="A16" s="33" t="s">
        <v>76</v>
      </c>
      <c r="B16" s="56"/>
      <c r="C16" s="56">
        <v>1</v>
      </c>
      <c r="D16" s="57"/>
      <c r="E16" s="7"/>
      <c r="F16" s="9"/>
      <c r="G16" s="9"/>
      <c r="H16" s="7"/>
      <c r="I16" s="9"/>
      <c r="J16" s="9"/>
      <c r="K16" s="8"/>
    </row>
    <row r="17" spans="1:11" ht="15" customHeight="1">
      <c r="A17" t="s">
        <v>77</v>
      </c>
      <c r="B17" s="56">
        <v>5</v>
      </c>
      <c r="C17" s="56"/>
      <c r="D17" s="57"/>
      <c r="E17" s="7"/>
      <c r="F17" s="9"/>
      <c r="G17" s="9"/>
      <c r="H17" s="7"/>
      <c r="I17" s="9"/>
      <c r="J17" s="9"/>
      <c r="K17" s="8"/>
    </row>
    <row r="18" spans="1:11" ht="15" customHeight="1">
      <c r="A18" s="5"/>
      <c r="B18" s="5"/>
      <c r="C18" s="5"/>
      <c r="D18" s="5"/>
    </row>
    <row r="20" spans="1:11" ht="15" customHeight="1">
      <c r="A20" s="13" t="s">
        <v>10</v>
      </c>
    </row>
  </sheetData>
  <mergeCells count="1">
    <mergeCell ref="A5:J5"/>
  </mergeCells>
  <hyperlinks>
    <hyperlink ref="A20" location="Contents!A1" display="Back to Table of Contents" xr:uid="{00000000-0004-0000-1400-000000000000}"/>
    <hyperlink ref="A2" r:id="rId1" xr:uid="{095A2AD2-B4DA-404A-BFCF-1A0F18B9666F}"/>
  </hyperlinks>
  <pageMargins left="0.75" right="0.75" top="1" bottom="1" header="0.5" footer="0.5"/>
  <pageSetup scale="47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A00DB-ED4E-45B8-8EAD-0126EFB64395}">
  <dimension ref="A1:H23"/>
  <sheetViews>
    <sheetView workbookViewId="0"/>
  </sheetViews>
  <sheetFormatPr defaultColWidth="8.85546875" defaultRowHeight="15"/>
  <sheetData>
    <row r="1" spans="1:8">
      <c r="A1" s="2" t="s">
        <v>108</v>
      </c>
      <c r="B1" s="10"/>
      <c r="C1" s="10"/>
      <c r="D1" s="10"/>
    </row>
    <row r="2" spans="1:8">
      <c r="A2" s="18" t="s">
        <v>0</v>
      </c>
      <c r="B2" s="10"/>
      <c r="C2" s="10"/>
      <c r="D2" s="10"/>
    </row>
    <row r="3" spans="1:8">
      <c r="A3" s="10"/>
      <c r="B3" s="10"/>
      <c r="C3" s="10"/>
      <c r="D3" s="10"/>
    </row>
    <row r="4" spans="1:8">
      <c r="A4" s="10"/>
      <c r="B4" s="10"/>
      <c r="C4" s="10"/>
      <c r="D4" s="10"/>
    </row>
    <row r="5" spans="1:8" ht="30" customHeight="1">
      <c r="A5" s="72" t="s">
        <v>78</v>
      </c>
      <c r="B5" s="72"/>
      <c r="C5" s="72"/>
      <c r="D5" s="72"/>
    </row>
    <row r="6" spans="1:8">
      <c r="A6" s="5" t="s">
        <v>79</v>
      </c>
      <c r="B6" s="5"/>
      <c r="C6" s="5"/>
      <c r="D6" s="5"/>
    </row>
    <row r="7" spans="1:8">
      <c r="A7" s="10"/>
      <c r="B7" s="10"/>
      <c r="C7" s="10"/>
      <c r="D7" s="10"/>
    </row>
    <row r="8" spans="1:8">
      <c r="A8" s="6"/>
      <c r="B8" s="6" t="s">
        <v>7</v>
      </c>
      <c r="C8" s="6" t="s">
        <v>8</v>
      </c>
      <c r="D8" s="6" t="s">
        <v>9</v>
      </c>
    </row>
    <row r="9" spans="1:8">
      <c r="A9" s="43">
        <v>2011</v>
      </c>
      <c r="B9" s="60">
        <v>7.0000000000000001E-3</v>
      </c>
      <c r="C9" s="61">
        <v>0</v>
      </c>
      <c r="D9" s="62">
        <v>0</v>
      </c>
      <c r="F9" s="47"/>
      <c r="G9" s="47"/>
      <c r="H9" s="47"/>
    </row>
    <row r="10" spans="1:8">
      <c r="A10" s="43">
        <v>2012</v>
      </c>
      <c r="B10" s="60">
        <v>0.218</v>
      </c>
      <c r="C10" s="60">
        <v>0.22500000000000001</v>
      </c>
      <c r="D10" s="62">
        <v>0</v>
      </c>
      <c r="F10" s="47"/>
      <c r="G10" s="47"/>
      <c r="H10" s="47"/>
    </row>
    <row r="11" spans="1:8">
      <c r="A11" s="43">
        <v>2013</v>
      </c>
      <c r="B11" s="60">
        <v>1.655</v>
      </c>
      <c r="C11" s="60">
        <v>1.5660000000000001</v>
      </c>
      <c r="D11" s="63">
        <v>2.4E-2</v>
      </c>
      <c r="F11" s="47"/>
      <c r="G11" s="47"/>
      <c r="H11" s="47"/>
    </row>
    <row r="12" spans="1:8">
      <c r="A12" s="43">
        <v>2014</v>
      </c>
      <c r="B12" s="60">
        <v>3.7610000000000001</v>
      </c>
      <c r="C12" s="60">
        <v>3.2770000000000001</v>
      </c>
      <c r="D12" s="63">
        <v>0.68400000000000005</v>
      </c>
      <c r="F12" s="47"/>
      <c r="G12" s="47"/>
      <c r="H12" s="47"/>
    </row>
    <row r="13" spans="1:8">
      <c r="A13" s="43">
        <v>2015</v>
      </c>
      <c r="B13" s="60">
        <v>8.8290000000000006</v>
      </c>
      <c r="C13" s="60">
        <v>5.33</v>
      </c>
      <c r="D13" s="63">
        <v>1.9339999999999999</v>
      </c>
      <c r="F13" s="47"/>
      <c r="G13" s="47"/>
      <c r="H13" s="47"/>
    </row>
    <row r="14" spans="1:8">
      <c r="A14" s="43">
        <v>2016</v>
      </c>
      <c r="B14" s="60">
        <v>14.593999999999999</v>
      </c>
      <c r="C14" s="60">
        <v>7.3339999999999996</v>
      </c>
      <c r="D14" s="63">
        <v>2.9279999999999999</v>
      </c>
      <c r="F14" s="47"/>
      <c r="G14" s="47"/>
      <c r="H14" s="47"/>
    </row>
    <row r="15" spans="1:8">
      <c r="A15" s="43">
        <v>2017</v>
      </c>
      <c r="B15" s="60">
        <v>18.651</v>
      </c>
      <c r="C15" s="60">
        <v>6.8079999999999998</v>
      </c>
      <c r="D15" s="63">
        <v>3.8879999999999999</v>
      </c>
      <c r="F15" s="47"/>
      <c r="G15" s="47"/>
      <c r="H15" s="47"/>
    </row>
    <row r="16" spans="1:8">
      <c r="A16" s="43">
        <v>2018</v>
      </c>
      <c r="B16" s="60">
        <v>25.962</v>
      </c>
      <c r="C16" s="60">
        <v>8.4420000000000002</v>
      </c>
      <c r="D16" s="63">
        <v>5.09</v>
      </c>
      <c r="F16" s="47"/>
      <c r="G16" s="47"/>
      <c r="H16" s="47"/>
    </row>
    <row r="17" spans="1:8">
      <c r="A17" s="43">
        <v>2019</v>
      </c>
      <c r="B17" s="60">
        <v>35.253</v>
      </c>
      <c r="C17" s="60">
        <v>11.456</v>
      </c>
      <c r="D17" s="63">
        <v>6.6429999999999998</v>
      </c>
      <c r="F17" s="47"/>
      <c r="G17" s="47"/>
      <c r="H17" s="47"/>
    </row>
    <row r="18" spans="1:8">
      <c r="A18" s="43">
        <v>2020</v>
      </c>
      <c r="B18" s="60">
        <v>47.430999999999997</v>
      </c>
      <c r="C18" s="60">
        <v>13.227</v>
      </c>
      <c r="D18" s="63">
        <v>8.7479999999999993</v>
      </c>
      <c r="F18" s="47"/>
      <c r="G18" s="47"/>
      <c r="H18" s="47"/>
    </row>
    <row r="19" spans="1:8">
      <c r="A19" s="43">
        <v>2021</v>
      </c>
      <c r="B19" s="60">
        <v>48.17</v>
      </c>
      <c r="C19" s="60">
        <v>17.492999999999999</v>
      </c>
      <c r="D19" s="63">
        <v>12.138999999999999</v>
      </c>
      <c r="F19" s="47"/>
      <c r="G19" s="47"/>
      <c r="H19" s="47"/>
    </row>
    <row r="20" spans="1:8">
      <c r="A20" s="5"/>
      <c r="B20" s="5"/>
      <c r="C20" s="5"/>
      <c r="D20" s="5"/>
    </row>
    <row r="21" spans="1:8">
      <c r="A21" s="10"/>
      <c r="B21" s="10"/>
      <c r="C21" s="10"/>
      <c r="D21" s="10"/>
    </row>
    <row r="22" spans="1:8">
      <c r="A22" s="13" t="s">
        <v>10</v>
      </c>
      <c r="B22" s="10"/>
      <c r="C22" s="10"/>
      <c r="D22" s="10"/>
    </row>
    <row r="23" spans="1:8">
      <c r="A23" s="10"/>
      <c r="B23" s="10"/>
      <c r="C23" s="10"/>
      <c r="D23" s="10"/>
    </row>
  </sheetData>
  <mergeCells count="1">
    <mergeCell ref="A5:D5"/>
  </mergeCells>
  <hyperlinks>
    <hyperlink ref="A22" location="Contents!A1" display="Back to Table of Contents" xr:uid="{9D951AD7-6CE5-47B5-84D4-1E1BF9F2CE05}"/>
    <hyperlink ref="A2" r:id="rId1" xr:uid="{2A8FAEE9-BCAA-914A-9F18-393E8271A192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45RU2JKQZF2C-1256638046-9</_dlc_DocId>
    <_dlc_DocIdUrl xmlns="76cf5f1b-7b29-42e3-a6af-ab0bb9e3e73a">
      <Url>https://cbogov.sharepoint.com/sites/cbolife/teams/production/_layouts/15/DocIdRedir.aspx?ID=45RU2JKQZF2C-1256638046-9</Url>
      <Description>45RU2JKQZF2C-1256638046-9</Description>
    </_dlc_DocIdUrl>
    <SharedWithUsers xmlns="76cf5f1b-7b29-42e3-a6af-ab0bb9e3e73a">
      <UserInfo>
        <DisplayName>Edward G. Keating</DisplayName>
        <AccountId>416</AccountId>
        <AccountType/>
      </UserInfo>
      <UserInfo>
        <DisplayName>Scott Craver</DisplayName>
        <AccountId>1654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4" ma:contentTypeDescription="Create a new document." ma:contentTypeScope="" ma:versionID="ea2589f714ad48104f4171d05e3d41a1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36b83912eff1ad2d854b3a61972792fe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33F22A5C-F2C1-4349-A7D7-EB1485093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2022-04-01T18:36:34Z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a7881af9-2664-4242-ae8c-c8931f691449</vt:lpwstr>
  </property>
</Properties>
</file>