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mc:AlternateContent xmlns:mc="http://schemas.openxmlformats.org/markup-compatibility/2006">
    <mc:Choice Requires="x15">
      <x15ac:absPath xmlns:x15ac="http://schemas.microsoft.com/office/spreadsheetml/2010/11/ac" url="\\cbo.gov\shares\PROJECTS\Cost Estimates\117th Congress\!FY2022Reconciliation!\House\T&amp;I\Table and Estimate - T&amp;I Version Rules 11.3\"/>
    </mc:Choice>
  </mc:AlternateContent>
  <xr:revisionPtr revIDLastSave="0" documentId="13_ncr:1_{D544213C-A8A1-4C55-ADDA-27516F9A1BCC}" xr6:coauthVersionLast="46" xr6:coauthVersionMax="46" xr10:uidLastSave="{00000000-0000-0000-0000-000000000000}"/>
  <bookViews>
    <workbookView xWindow="-28920" yWindow="-120" windowWidth="29040" windowHeight="15840" activeTab="1" xr2:uid="{00000000-000D-0000-FFFF-FFFF00000000}"/>
  </bookViews>
  <sheets>
    <sheet name="Title XI HR 5376 Estimate" sheetId="8" r:id="rId1"/>
    <sheet name="Title XI HR 5376 Notes" sheetId="9" r:id="rId2"/>
    <sheet name="Keep" sheetId="7" state="hidden" r:id="rId3"/>
  </sheets>
  <definedNames>
    <definedName name="_xlnm.Print_Area" localSheetId="0">'Title XI HR 5376 Estimate'!$A$12:$O$97</definedName>
    <definedName name="_xlnm.Print_Titles" localSheetId="0">'Title XI HR 5376 Estimate'!$1:$10</definedName>
  </definedNames>
  <calcPr calcId="191029"/>
  <customWorkbookViews>
    <customWorkbookView name="Matthew Pickford - Personal View" guid="{68C09A15-C2AA-4952-B86F-C7713EA3FF4B}" mergeInterval="0" personalView="1" maximized="1" xWindow="-11" yWindow="-11" windowWidth="1942" windowHeight="1042" activeSheetId="5"/>
    <customWorkbookView name="Leah Koestner - Personal View" guid="{5D99FA03-EE42-457A-9EF8-309DA9EEF631}" mergeInterval="0" personalView="1" xWindow="-13" yWindow="74" windowWidth="1945" windowHeight="847" activeSheetId="5"/>
    <customWorkbookView name="Meredith Decker - Personal View" guid="{9F96838E-D3A4-4F1F-89A7-EBC4E79E8109}" mergeInterval="0" personalView="1" maximized="1" xWindow="-8" yWindow="-8" windowWidth="1354" windowHeight="734" activeSheetId="5"/>
    <customWorkbookView name="Justin Latus - Personal View" guid="{87190D71-C7E0-4BDB-B4A4-FA4856C2DDD6}" mergeInterval="0" personalView="1" windowWidth="640" windowHeight="680" activeSheetId="5"/>
    <customWorkbookView name="Arin Kerstein - Personal View" guid="{1BFA1963-FBA5-4F70-B4F4-AB1A6A56A7F3}" mergeInterval="0" personalView="1" maximized="1" xWindow="-2531" yWindow="-422" windowWidth="2542" windowHeight="1537" activeSheetId="5"/>
    <customWorkbookView name="Emily Vreeland - Personal View" guid="{CE578B8E-B094-4C86-BC26-00005F4AD19A}" mergeInterval="0" personalView="1" maximized="1" xWindow="-8" yWindow="-8" windowWidth="1296" windowHeight="776" activeSheetId="5"/>
    <customWorkbookView name="Emily Stern - Personal View" guid="{96F23FFE-18E0-474E-827B-CED665A32902}" mergeInterval="0" personalView="1" maximized="1" xWindow="-11" yWindow="-11" windowWidth="1942" windowHeight="1042" activeSheetId="5"/>
    <customWorkbookView name="Jennifer Gray - Personal View" guid="{8786D09C-523B-4E46-A958-2F9CE2ED6E77}" mergeInterval="0" personalView="1" maximized="1" xWindow="-2891" yWindow="-11" windowWidth="2902" windowHeight="1582" activeSheetId="5"/>
    <customWorkbookView name="Justin Humphrey - Personal View" guid="{5BCFAA61-C3FF-4701-A0FC-5AD6F0F36AF0}" mergeInterval="0" personalView="1" maximized="1" xWindow="-8" yWindow="-8" windowWidth="1936" windowHeight="1056" activeSheetId="5"/>
    <customWorkbookView name="CAROLYNUG - Personal View" guid="{C8DC1074-1065-4E82-8FEB-5A4B03D412C1}" mergeInterval="0" personalView="1" maximized="1" xWindow="-11" yWindow="-11" windowWidth="1942" windowHeight="1042" activeSheetId="5"/>
    <customWorkbookView name="Lisa Ramirez-Branum - Personal View" guid="{CED3F2A2-EE0A-477D-BA16-814B071B1B44}" mergeInterval="0" personalView="1" maximized="1" xWindow="1912" yWindow="-8" windowWidth="1936" windowHeight="1056" activeSheetId="6"/>
    <customWorkbookView name="Chad Chirico - Personal View" guid="{3F1CEFB5-6457-4646-B692-AE2AA07B75E3}" mergeInterval="0" personalView="1" maximized="1" xWindow="2391" yWindow="-9" windowWidth="2418" windowHeight="1318" activeSheetId="1"/>
    <customWorkbookView name="ryangr - Personal View" guid="{AAE14AA5-0305-47C4-93E4-5FC6843A3DE2}" mergeInterval="0" personalView="1" maximized="1" xWindow="-11" yWindow="-11" windowWidth="1942" windowHeight="1042" activeSheetId="5"/>
    <customWorkbookView name="Robert Stewart - Personal View" guid="{66FA2059-0E75-43E6-81F4-031281A7A8D6}" mergeInterval="0" personalView="1" maximized="1" xWindow="-8" yWindow="-8" windowWidth="1936" windowHeight="1176" activeSheetId="7"/>
    <customWorkbookView name="Lara Robillard - Personal View" guid="{0C337AF0-1FEF-412E-A368-AE76B47F2520}" mergeInterval="0" personalView="1" maximized="1" xWindow="-11" yWindow="-11" windowWidth="1942" windowHeight="1042" tabRatio="599" activeSheetId="5"/>
    <customWorkbookView name="Ellen Werble - Personal View" guid="{FDC37BE8-AFF5-4F10-9280-C4772F59B5C0}" mergeInterval="0" personalView="1" maximized="1" xWindow="-8" yWindow="-8" windowWidth="1260" windowHeight="680" tabRatio="599" activeSheetId="5"/>
    <customWorkbookView name="Alice Burns - Personal View" guid="{B6CEDB2B-9605-4282-B986-3BFA5DA0A63B}" mergeInterval="0" personalView="1" maximized="1" xWindow="2869" yWindow="-11" windowWidth="2902" windowHeight="1582" activeSheetId="5"/>
    <customWorkbookView name="Paul B.A. Holland - Personal View" guid="{5C8C7F20-8867-4A6E-BC19-64A223EEC045}" mergeInterval="0" personalView="1" maximized="1" xWindow="1912" yWindow="-8" windowWidth="1936" windowHeight="1056" activeSheetId="5"/>
    <customWorkbookView name="Susanne Mehlman - Personal View" guid="{4279EA0B-1A55-4F2F-8083-248600C9F7D4}" mergeInterval="0" personalView="1" maximized="1" xWindow="-8" yWindow="-8" windowWidth="1296" windowHeight="696" activeSheetId="5"/>
    <customWorkbookView name="Susan Yeh Beyer - Personal View" guid="{1A40F98E-E706-4DCA-B5FD-E543611C160C}" mergeInterval="0" personalView="1" maximized="1" xWindow="-11" yWindow="-11" windowWidth="1942" windowHeight="1042" activeSheetId="5"/>
    <customWorkbookView name="Sofia Guo - Personal View" guid="{63F6D230-74DC-4A9E-8E77-16CE1E64397B}" mergeInterval="0" personalView="1" maximized="1" xWindow="-11" yWindow="-11" windowWidth="4148" windowHeight="1623" activeSheetId="5"/>
    <customWorkbookView name="Aaron Krupkin - Personal View" guid="{46C79D9A-8B69-4FF7-8D5B-66F149D9AD4E}" mergeInterval="0" personalView="1" maximized="1" xWindow="-9" yWindow="-9" windowWidth="1938" windowHeight="1048" activeSheetId="3"/>
    <customWorkbookView name="Stephen Rabent - Personal View" guid="{F3A6EB5F-90CF-4009-90A7-7A71F8BEC4FB}" mergeInterval="0" personalView="1" maximized="1" xWindow="-9" yWindow="-9" windowWidth="1938" windowHeight="1048" activeSheetId="3"/>
    <customWorkbookView name="Robert Reese - Personal View" guid="{867A67A8-8CAA-40F6-9730-40736639E708}" mergeInterval="0" personalView="1" maximized="1" xWindow="1672" yWindow="-8" windowWidth="1696" windowHeight="1026" activeSheetId="3" showComments="commIndAndComment"/>
    <customWorkbookView name="Jon Sperl - Personal View" guid="{6812AF70-E1F4-42E9-89C7-50A10481BEAC}" mergeInterval="0" personalView="1" maximized="1" xWindow="-8" yWindow="-8" windowWidth="1552" windowHeight="840" activeSheetId="2"/>
    <customWorkbookView name="Susan Willie - Personal View" guid="{488AA488-1574-4AE0-AA4D-AB02A1321CF6}" mergeInterval="0" personalView="1" maximized="1" xWindow="-192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8" l="1"/>
  <c r="F8" i="8" s="1"/>
  <c r="G8" i="8" s="1"/>
  <c r="H8" i="8" s="1"/>
  <c r="I8" i="8" s="1"/>
  <c r="J8" i="8" s="1"/>
  <c r="K8" i="8" s="1"/>
  <c r="L8" i="8" s="1"/>
</calcChain>
</file>

<file path=xl/sharedStrings.xml><?xml version="1.0" encoding="utf-8"?>
<sst xmlns="http://schemas.openxmlformats.org/spreadsheetml/2006/main" count="106" uniqueCount="45">
  <si>
    <t>By Fiscal Year, Millions of Dollars</t>
  </si>
  <si>
    <t>Estimated Outlays</t>
  </si>
  <si>
    <t>Budget Authority</t>
  </si>
  <si>
    <t>Sec.</t>
  </si>
  <si>
    <t>Yes</t>
  </si>
  <si>
    <t>No</t>
  </si>
  <si>
    <t>2022-2031</t>
  </si>
  <si>
    <t>Total Increase in Direct Spending</t>
  </si>
  <si>
    <t>No applicable</t>
  </si>
  <si>
    <t>Applicable and included in the estimate</t>
  </si>
  <si>
    <t>Not clear whether it would apply: please include footnote</t>
  </si>
  <si>
    <t>2022-2026</t>
  </si>
  <si>
    <t>Economic Development Administration</t>
  </si>
  <si>
    <t>Great Lakes Icebreaker Acquisition</t>
  </si>
  <si>
    <t>Climate Resilient Coast Guard Infrastructure</t>
  </si>
  <si>
    <t>Assistance to Update and Enforce Hazard Resistant Codes and Standards</t>
  </si>
  <si>
    <t>Assistance for Federal Buildings</t>
  </si>
  <si>
    <t>Alternative Water Source Project Grants</t>
  </si>
  <si>
    <t>Sewer Overflow and Stormwater Reuse Municipal Grants</t>
  </si>
  <si>
    <t>Individual Household Decentralized Wastewater Treatment System Grants</t>
  </si>
  <si>
    <t>Environmental Review Implementation Funds</t>
  </si>
  <si>
    <t>Southwest Border Regional Commission</t>
  </si>
  <si>
    <t xml:space="preserve"> CBO Cost Estimate</t>
  </si>
  <si>
    <t>See the Notes tab for additional details.</t>
  </si>
  <si>
    <t>Notes</t>
  </si>
  <si>
    <t>Estimated Budgetary Effects of Title XI, Committee on Transportation and Infrastructure, H.R. 5376, the Build Back Better Act, as Posted on the Website of the House Committee on Rules on November 3, 2021 (Rules Committee Print 117-18), as Amended by Yarmuth Amendment 112</t>
  </si>
  <si>
    <t>Budget authority reflects appropriations specifically provided in title XI or amounts estimated by CBO.</t>
  </si>
  <si>
    <t>The costs of title XI fall within budget functions 300 (natural resources and environment), 400 (transportation), 450 (community and regional development), and 800 (general government).</t>
  </si>
  <si>
    <t>Title XI would not increase on-budget deficits after 2031.</t>
  </si>
  <si>
    <t>Increases or Decreases (-) in Direct Spending</t>
  </si>
  <si>
    <t>Estimates for title XI reflect the passage of H.R. 3684, the Infrastructure Investment and Jobs Act.</t>
  </si>
  <si>
    <t>a. CBO estimates that the affected agencies would not spend all of the budget authority provided in this section.</t>
  </si>
  <si>
    <t>c. Section 110017 would authorize the Federal Emergency Management Agency (FEMA) to provide financial incentives to recipients of disaster assistance to cover the additional costs of enhanced building materials, such as concrete and steel, that reduce greenhouse gas emissions relative to traditionally manufactured versions of those materials. The section would authorize FEMA to provide such incentives through 2026. Although the section would not provide additional budget authority, CBO estimates that the provision would increase direct spending by $128 million over the 2022-2031 period because the authority would result in the spending of balances from the Disaster Relief Fund that otherwise would go unspent during that period.</t>
  </si>
  <si>
    <r>
      <t>Community Climate Incentive Grant Program</t>
    </r>
    <r>
      <rPr>
        <b/>
        <vertAlign val="superscript"/>
        <sz val="10"/>
        <color theme="1"/>
        <rFont val="Arial"/>
        <family val="2"/>
      </rPr>
      <t>a</t>
    </r>
  </si>
  <si>
    <r>
      <t>Affordable Housing Access Program</t>
    </r>
    <r>
      <rPr>
        <b/>
        <vertAlign val="superscript"/>
        <sz val="10"/>
        <color theme="1"/>
        <rFont val="Arial"/>
        <family val="2"/>
      </rPr>
      <t>a, b</t>
    </r>
  </si>
  <si>
    <r>
      <t>Neighorhood Access and Equity Grant Program</t>
    </r>
    <r>
      <rPr>
        <b/>
        <vertAlign val="superscript"/>
        <sz val="10"/>
        <color theme="1"/>
        <rFont val="Arial"/>
        <family val="2"/>
      </rPr>
      <t>a</t>
    </r>
  </si>
  <si>
    <r>
      <t>Territorial Highway Program Funding</t>
    </r>
    <r>
      <rPr>
        <b/>
        <vertAlign val="superscript"/>
        <sz val="10"/>
        <color theme="1"/>
        <rFont val="Arial"/>
        <family val="2"/>
      </rPr>
      <t>a</t>
    </r>
  </si>
  <si>
    <r>
      <t>Traffic Safety Clearinghouse</t>
    </r>
    <r>
      <rPr>
        <b/>
        <vertAlign val="superscript"/>
        <sz val="10"/>
        <color theme="1"/>
        <rFont val="Arial"/>
        <family val="2"/>
      </rPr>
      <t>a</t>
    </r>
  </si>
  <si>
    <r>
      <t>Passenger Rail Improvement, Modernization, and Emissions Reduction Grants</t>
    </r>
    <r>
      <rPr>
        <b/>
        <vertAlign val="superscript"/>
        <sz val="10"/>
        <color theme="1"/>
        <rFont val="Arial"/>
        <family val="2"/>
      </rPr>
      <t>a</t>
    </r>
  </si>
  <si>
    <r>
      <t>Alternative Fuel and Low-Emission Aviation Technology Program</t>
    </r>
    <r>
      <rPr>
        <b/>
        <vertAlign val="superscript"/>
        <sz val="10"/>
        <color theme="1"/>
        <rFont val="Arial"/>
        <family val="2"/>
      </rPr>
      <t>a</t>
    </r>
  </si>
  <si>
    <r>
      <t>Disaster Relief</t>
    </r>
    <r>
      <rPr>
        <b/>
        <vertAlign val="superscript"/>
        <sz val="10"/>
        <color theme="1"/>
        <rFont val="Arial"/>
        <family val="2"/>
      </rPr>
      <t>c</t>
    </r>
  </si>
  <si>
    <r>
      <t>Low-Carbon Transportation Materials Grants</t>
    </r>
    <r>
      <rPr>
        <b/>
        <vertAlign val="superscript"/>
        <sz val="10"/>
        <color theme="1"/>
        <rFont val="Arial"/>
        <family val="2"/>
      </rPr>
      <t>a</t>
    </r>
  </si>
  <si>
    <r>
      <t>Port Infrastructure and Supply Chain Resilience</t>
    </r>
    <r>
      <rPr>
        <b/>
        <vertAlign val="superscript"/>
        <sz val="10"/>
        <color theme="1"/>
        <rFont val="Arial"/>
        <family val="2"/>
      </rPr>
      <t>a</t>
    </r>
  </si>
  <si>
    <t>b. Section 110001 would appropriate $10 billion to make competitive grants for transit infrastructure in low-income communities; CBO estimates outlays from that appropriation would total $8.75 billion over the 2022-2031 period. The section also would limit the availability of funds already available for similar transit infrastructure programs in fiscal years 2025 and 2026. CBO estimates that limitation would reduce spending of amounts provided in 2025 and 2026 relative to the baseline budget projections, as updated by the passage of H.R. 3684, the Infrastructure Investment and Jobs Act, by $263 million over the 2022-2031 period. Thus, on net, CBO estimates outlays would total roughly $8.5 billion.</t>
  </si>
  <si>
    <t>Title XI would impose intergovernmental and private-sector mandates as defined in the Unfunded Mandates Reform Act (UMRA) by requiring entities to meet greenhouse gas performance targets. The cost of the mandates would depend on regulations yet to be published, and therefore, CBO cannot determine whether the costs would exceed the thresholds established in UMRA for intergovernmental and private-sector mandates ($85 million and $170 million in 2021, respectively, adjusted annually for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</si>
</sst>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mmmm\ d\,\ yyyy;@"/>
  </numFmts>
  <fonts count="1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b/>
      <sz val="10"/>
      <name val="Arial"/>
      <family val="2"/>
    </font>
    <font>
      <b/>
      <sz val="11"/>
      <color theme="1"/>
      <name val="Arial"/>
      <family val="2"/>
    </font>
    <font>
      <sz val="11"/>
      <color theme="1"/>
      <name val="Arial"/>
      <family val="2"/>
    </font>
    <font>
      <sz val="10"/>
      <color theme="1" tint="0.499984740745262"/>
      <name val="Arial"/>
      <family val="2"/>
    </font>
    <font>
      <sz val="11"/>
      <name val="Arial"/>
      <family val="2"/>
    </font>
    <font>
      <b/>
      <vertAlign val="superscript"/>
      <sz val="10"/>
      <color theme="1"/>
      <name val="Arial"/>
      <family val="2"/>
    </font>
    <font>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3" fillId="0" borderId="0" xfId="0" applyFont="1"/>
    <xf numFmtId="0" fontId="3" fillId="2" borderId="0" xfId="0" applyFont="1" applyFill="1" applyAlignment="1">
      <alignment horizontal="center"/>
    </xf>
    <xf numFmtId="3" fontId="3" fillId="2" borderId="0" xfId="1" applyNumberFormat="1" applyFont="1" applyFill="1"/>
    <xf numFmtId="3" fontId="3" fillId="0" borderId="0" xfId="1" applyNumberFormat="1" applyFont="1"/>
    <xf numFmtId="3" fontId="3" fillId="0" borderId="0" xfId="1" applyNumberFormat="1" applyFont="1" applyAlignment="1">
      <alignment horizontal="right"/>
    </xf>
    <xf numFmtId="0" fontId="4" fillId="0" borderId="0" xfId="0" applyFont="1"/>
    <xf numFmtId="3" fontId="3" fillId="0" borderId="0" xfId="1" applyNumberFormat="1" applyFont="1" applyAlignment="1"/>
    <xf numFmtId="0" fontId="5" fillId="2" borderId="1" xfId="0" applyFont="1" applyFill="1" applyBorder="1" applyAlignment="1">
      <alignment horizontal="right" wrapText="1"/>
    </xf>
    <xf numFmtId="0" fontId="5" fillId="0" borderId="0" xfId="0" applyFont="1" applyAlignment="1">
      <alignment horizontal="left"/>
    </xf>
    <xf numFmtId="3" fontId="5" fillId="0" borderId="0" xfId="1" applyNumberFormat="1" applyFont="1" applyAlignment="1">
      <alignment horizontal="left"/>
    </xf>
    <xf numFmtId="3" fontId="3" fillId="0" borderId="0" xfId="1" applyNumberFormat="1" applyFont="1" applyFill="1" applyAlignment="1">
      <alignment horizontal="right"/>
    </xf>
    <xf numFmtId="3" fontId="3" fillId="0" borderId="0" xfId="1" applyNumberFormat="1" applyFont="1" applyFill="1"/>
    <xf numFmtId="3" fontId="2" fillId="0" borderId="0" xfId="1" applyNumberFormat="1" applyFont="1" applyAlignment="1"/>
    <xf numFmtId="0" fontId="8" fillId="0" borderId="0" xfId="0" applyFont="1"/>
    <xf numFmtId="0" fontId="9" fillId="0" borderId="0" xfId="0" applyFont="1"/>
    <xf numFmtId="0" fontId="7" fillId="0" borderId="0" xfId="0" applyFont="1"/>
    <xf numFmtId="0" fontId="3" fillId="2" borderId="0" xfId="0" applyFont="1" applyFill="1"/>
    <xf numFmtId="0" fontId="3" fillId="0" borderId="0" xfId="0" applyFont="1" applyAlignment="1">
      <alignment horizontal="left" vertical="center"/>
    </xf>
    <xf numFmtId="0" fontId="5" fillId="0" borderId="0" xfId="0" applyFont="1" applyAlignment="1">
      <alignment horizontal="right"/>
    </xf>
    <xf numFmtId="0" fontId="3" fillId="0" borderId="1" xfId="0" applyFont="1" applyBorder="1" applyAlignment="1">
      <alignment horizontal="right"/>
    </xf>
    <xf numFmtId="0" fontId="3" fillId="0" borderId="0" xfId="0" applyFont="1" applyAlignment="1">
      <alignment horizontal="center"/>
    </xf>
    <xf numFmtId="0" fontId="3" fillId="2" borderId="0" xfId="0" applyFont="1" applyFill="1" applyAlignment="1">
      <alignment horizontal="right" wrapText="1"/>
    </xf>
    <xf numFmtId="0" fontId="7" fillId="0" borderId="0" xfId="0" applyFont="1" applyAlignment="1" applyProtection="1">
      <alignment horizontal="center" vertical="center"/>
      <protection locked="0"/>
    </xf>
    <xf numFmtId="0" fontId="6" fillId="0" borderId="0" xfId="0" applyFont="1" applyAlignment="1">
      <alignment horizontal="right"/>
    </xf>
    <xf numFmtId="0" fontId="6" fillId="0" borderId="0" xfId="0" applyFont="1" applyAlignment="1">
      <alignment horizontal="left"/>
    </xf>
    <xf numFmtId="164" fontId="4" fillId="0" borderId="0" xfId="0" applyNumberFormat="1" applyFont="1"/>
    <xf numFmtId="3" fontId="6" fillId="0" borderId="0" xfId="1" applyNumberFormat="1" applyFont="1" applyAlignment="1">
      <alignment horizontal="right" wrapText="1"/>
    </xf>
    <xf numFmtId="3" fontId="3" fillId="2" borderId="0" xfId="1" applyNumberFormat="1" applyFont="1" applyFill="1" applyAlignment="1">
      <alignment horizontal="right"/>
    </xf>
    <xf numFmtId="3" fontId="4" fillId="0" borderId="0" xfId="0" applyNumberFormat="1" applyFont="1"/>
    <xf numFmtId="1" fontId="6" fillId="0" borderId="0" xfId="1" applyNumberFormat="1" applyFont="1" applyAlignment="1">
      <alignment horizontal="left" wrapText="1"/>
    </xf>
    <xf numFmtId="1" fontId="2" fillId="0" borderId="0" xfId="0" applyNumberFormat="1" applyFont="1" applyAlignment="1">
      <alignment horizontal="left"/>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left" vertical="top" wrapText="1"/>
    </xf>
    <xf numFmtId="0" fontId="10" fillId="0" borderId="0" xfId="0" applyFont="1" applyAlignment="1">
      <alignment vertical="center"/>
    </xf>
    <xf numFmtId="3" fontId="3" fillId="0" borderId="0" xfId="0" applyNumberFormat="1" applyFont="1"/>
    <xf numFmtId="3" fontId="3" fillId="0" borderId="1" xfId="1" applyNumberFormat="1" applyFont="1" applyBorder="1" applyAlignment="1">
      <alignment horizontal="left"/>
    </xf>
    <xf numFmtId="0" fontId="12" fillId="0" borderId="0" xfId="0" applyFont="1"/>
    <xf numFmtId="165" fontId="3" fillId="0" borderId="0" xfId="0" applyNumberFormat="1" applyFont="1" applyAlignment="1">
      <alignment horizontal="right"/>
    </xf>
    <xf numFmtId="0" fontId="7" fillId="3"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pplyProtection="1">
      <alignment horizontal="center" vertical="center"/>
      <protection locked="0"/>
    </xf>
    <xf numFmtId="0" fontId="10"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top" wrapText="1"/>
    </xf>
    <xf numFmtId="0" fontId="8"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DEEAF6"/>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34925</xdr:colOff>
      <xdr:row>0</xdr:row>
      <xdr:rowOff>177800</xdr:rowOff>
    </xdr:from>
    <xdr:to>
      <xdr:col>0</xdr:col>
      <xdr:colOff>258717</xdr:colOff>
      <xdr:row>2</xdr:row>
      <xdr:rowOff>39558</xdr:rowOff>
    </xdr:to>
    <xdr:pic>
      <xdr:nvPicPr>
        <xdr:cNvPr id="2" name="Picture 1">
          <a:extLst>
            <a:ext uri="{FF2B5EF4-FFF2-40B4-BE49-F238E27FC236}">
              <a16:creationId xmlns:a16="http://schemas.microsoft.com/office/drawing/2014/main" id="{47786CD3-9094-4E4A-9117-A5AA659B2ADE}"/>
            </a:ext>
          </a:extLst>
        </xdr:cNvPr>
        <xdr:cNvPicPr>
          <a:picLocks noChangeAspect="1"/>
        </xdr:cNvPicPr>
      </xdr:nvPicPr>
      <xdr:blipFill>
        <a:blip xmlns:r="http://schemas.openxmlformats.org/officeDocument/2006/relationships" r:embed="rId1"/>
        <a:stretch>
          <a:fillRect/>
        </a:stretch>
      </xdr:blipFill>
      <xdr:spPr>
        <a:xfrm>
          <a:off x="34925" y="177800"/>
          <a:ext cx="223792" cy="223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0</xdr:col>
      <xdr:colOff>287292</xdr:colOff>
      <xdr:row>2</xdr:row>
      <xdr:rowOff>45908</xdr:rowOff>
    </xdr:to>
    <xdr:pic>
      <xdr:nvPicPr>
        <xdr:cNvPr id="2" name="Picture 1">
          <a:extLst>
            <a:ext uri="{FF2B5EF4-FFF2-40B4-BE49-F238E27FC236}">
              <a16:creationId xmlns:a16="http://schemas.microsoft.com/office/drawing/2014/main" id="{A55FBF1F-E507-4686-9720-763F68A8A029}"/>
            </a:ext>
          </a:extLst>
        </xdr:cNvPr>
        <xdr:cNvPicPr>
          <a:picLocks noChangeAspect="1"/>
        </xdr:cNvPicPr>
      </xdr:nvPicPr>
      <xdr:blipFill>
        <a:blip xmlns:r="http://schemas.openxmlformats.org/officeDocument/2006/relationships" r:embed="rId1"/>
        <a:stretch>
          <a:fillRect/>
        </a:stretch>
      </xdr:blipFill>
      <xdr:spPr>
        <a:xfrm>
          <a:off x="66675" y="190500"/>
          <a:ext cx="220617" cy="217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7375B-EAD2-46BC-B11D-57922536100C}">
  <sheetPr>
    <pageSetUpPr fitToPage="1"/>
  </sheetPr>
  <dimension ref="A1:AB98"/>
  <sheetViews>
    <sheetView topLeftCell="A55" zoomScaleNormal="100" workbookViewId="0">
      <selection activeCell="P93" sqref="P93:Q94"/>
    </sheetView>
  </sheetViews>
  <sheetFormatPr defaultColWidth="4.453125" defaultRowHeight="13" x14ac:dyDescent="0.3"/>
  <cols>
    <col min="1" max="1" width="5.453125" style="19" customWidth="1"/>
    <col min="2" max="2" width="6.81640625" style="9" customWidth="1"/>
    <col min="3" max="3" width="32.54296875" style="1" customWidth="1"/>
    <col min="4" max="15" width="8.453125" style="1" customWidth="1"/>
    <col min="16" max="16" width="8.453125" style="6" customWidth="1"/>
    <col min="17" max="17" width="10.08984375" style="1" customWidth="1"/>
    <col min="18" max="19" width="8.54296875" style="1" customWidth="1"/>
    <col min="20" max="16384" width="4.453125" style="1"/>
  </cols>
  <sheetData>
    <row r="1" spans="1:28" ht="14" x14ac:dyDescent="0.3">
      <c r="A1" s="14"/>
      <c r="B1" s="14"/>
      <c r="C1" s="14"/>
      <c r="D1" s="14"/>
      <c r="E1" s="14"/>
      <c r="F1" s="14"/>
      <c r="G1" s="14"/>
      <c r="H1" s="14"/>
      <c r="I1" s="14"/>
      <c r="J1" s="14"/>
      <c r="K1" s="14"/>
      <c r="L1" s="14"/>
      <c r="M1" s="14"/>
      <c r="N1" s="14"/>
      <c r="O1" s="14"/>
    </row>
    <row r="2" spans="1:28" s="14" customFormat="1" ht="14" x14ac:dyDescent="0.3">
      <c r="B2" s="15" t="s">
        <v>22</v>
      </c>
      <c r="C2" s="15"/>
      <c r="D2" s="15"/>
      <c r="E2" s="15"/>
      <c r="F2" s="15"/>
      <c r="G2" s="15"/>
      <c r="H2" s="15"/>
      <c r="I2" s="15"/>
      <c r="J2" s="15"/>
      <c r="K2" s="15"/>
      <c r="L2" s="39">
        <v>44512</v>
      </c>
      <c r="M2" s="39"/>
      <c r="N2" s="39"/>
      <c r="O2" s="39"/>
    </row>
    <row r="3" spans="1:28" ht="14" x14ac:dyDescent="0.3">
      <c r="A3" s="14"/>
      <c r="B3" s="14"/>
      <c r="C3" s="14"/>
      <c r="D3" s="14"/>
      <c r="E3" s="14"/>
      <c r="F3" s="14"/>
      <c r="G3" s="14"/>
      <c r="H3" s="14"/>
      <c r="I3" s="14"/>
      <c r="J3" s="14"/>
      <c r="K3" s="14"/>
      <c r="L3" s="14"/>
      <c r="M3" s="14"/>
      <c r="N3" s="14"/>
      <c r="O3" s="14"/>
    </row>
    <row r="4" spans="1:28" ht="15" customHeight="1" x14ac:dyDescent="0.3">
      <c r="A4" s="40" t="s">
        <v>25</v>
      </c>
      <c r="B4" s="40"/>
      <c r="C4" s="40"/>
      <c r="D4" s="40"/>
      <c r="E4" s="40"/>
      <c r="F4" s="40"/>
      <c r="G4" s="40"/>
      <c r="H4" s="40"/>
      <c r="I4" s="40"/>
      <c r="J4" s="40"/>
      <c r="K4" s="40"/>
      <c r="L4" s="40"/>
      <c r="M4" s="40"/>
      <c r="N4" s="40"/>
      <c r="O4" s="40"/>
    </row>
    <row r="5" spans="1:28" ht="15" customHeight="1" x14ac:dyDescent="0.3">
      <c r="A5" s="40"/>
      <c r="B5" s="40"/>
      <c r="C5" s="40"/>
      <c r="D5" s="40"/>
      <c r="E5" s="40"/>
      <c r="F5" s="40"/>
      <c r="G5" s="40"/>
      <c r="H5" s="40"/>
      <c r="I5" s="40"/>
      <c r="J5" s="40"/>
      <c r="K5" s="40"/>
      <c r="L5" s="40"/>
      <c r="M5" s="40"/>
      <c r="N5" s="40"/>
      <c r="O5" s="40"/>
    </row>
    <row r="6" spans="1:28" x14ac:dyDescent="0.3">
      <c r="N6" s="17"/>
      <c r="O6" s="17"/>
    </row>
    <row r="7" spans="1:28" ht="14" x14ac:dyDescent="0.3">
      <c r="D7" s="41" t="s">
        <v>0</v>
      </c>
      <c r="E7" s="41"/>
      <c r="F7" s="41"/>
      <c r="G7" s="41"/>
      <c r="H7" s="41"/>
      <c r="I7" s="41"/>
      <c r="J7" s="41"/>
      <c r="K7" s="41"/>
      <c r="L7" s="41"/>
      <c r="M7" s="41"/>
      <c r="N7" s="17"/>
      <c r="O7" s="17"/>
    </row>
    <row r="8" spans="1:28" ht="25.5" x14ac:dyDescent="0.3">
      <c r="D8" s="20">
        <v>2022</v>
      </c>
      <c r="E8" s="20">
        <f t="shared" ref="E8:L8" si="0">D8+1</f>
        <v>2023</v>
      </c>
      <c r="F8" s="20">
        <f t="shared" si="0"/>
        <v>2024</v>
      </c>
      <c r="G8" s="20">
        <f t="shared" si="0"/>
        <v>2025</v>
      </c>
      <c r="H8" s="20">
        <f t="shared" si="0"/>
        <v>2026</v>
      </c>
      <c r="I8" s="20">
        <f t="shared" si="0"/>
        <v>2027</v>
      </c>
      <c r="J8" s="20">
        <f t="shared" si="0"/>
        <v>2028</v>
      </c>
      <c r="K8" s="20">
        <f t="shared" si="0"/>
        <v>2029</v>
      </c>
      <c r="L8" s="20">
        <f t="shared" si="0"/>
        <v>2030</v>
      </c>
      <c r="M8" s="20">
        <v>2031</v>
      </c>
      <c r="N8" s="8" t="s">
        <v>11</v>
      </c>
      <c r="O8" s="8" t="s">
        <v>6</v>
      </c>
    </row>
    <row r="9" spans="1:28" x14ac:dyDescent="0.3">
      <c r="D9" s="21"/>
      <c r="E9" s="21"/>
      <c r="F9" s="21"/>
      <c r="G9" s="21"/>
      <c r="H9" s="21"/>
      <c r="I9" s="21"/>
      <c r="J9" s="21"/>
      <c r="K9" s="21"/>
      <c r="L9" s="21"/>
      <c r="M9" s="21"/>
      <c r="N9" s="2"/>
      <c r="O9" s="22"/>
    </row>
    <row r="10" spans="1:28" s="14" customFormat="1" ht="15" customHeight="1" x14ac:dyDescent="0.3">
      <c r="A10" s="23"/>
      <c r="B10" s="23"/>
      <c r="C10" s="23"/>
      <c r="D10" s="42" t="s">
        <v>29</v>
      </c>
      <c r="E10" s="42"/>
      <c r="F10" s="42"/>
      <c r="G10" s="42"/>
      <c r="H10" s="42"/>
      <c r="I10" s="42"/>
      <c r="J10" s="42"/>
      <c r="K10" s="42"/>
      <c r="L10" s="42"/>
      <c r="M10" s="42"/>
      <c r="N10" s="2"/>
      <c r="O10" s="2"/>
      <c r="P10" s="6"/>
      <c r="R10" s="38"/>
      <c r="S10" s="38"/>
      <c r="T10" s="38"/>
      <c r="U10" s="38"/>
      <c r="V10" s="38"/>
      <c r="W10" s="38"/>
      <c r="X10" s="38"/>
      <c r="Y10" s="38"/>
      <c r="Z10" s="38"/>
      <c r="AA10" s="38"/>
      <c r="AB10" s="38"/>
    </row>
    <row r="11" spans="1:28" x14ac:dyDescent="0.3">
      <c r="B11" s="10"/>
      <c r="C11" s="7"/>
      <c r="D11" s="5"/>
      <c r="E11" s="5"/>
      <c r="F11" s="5"/>
      <c r="G11" s="5"/>
      <c r="H11" s="5"/>
      <c r="I11" s="5"/>
      <c r="J11" s="5"/>
      <c r="K11" s="5"/>
      <c r="L11" s="5"/>
      <c r="M11" s="11"/>
      <c r="N11" s="3"/>
      <c r="O11" s="3"/>
      <c r="P11" s="26"/>
    </row>
    <row r="12" spans="1:28" ht="15" x14ac:dyDescent="0.3">
      <c r="A12" s="27" t="s">
        <v>3</v>
      </c>
      <c r="B12" s="31">
        <v>110001</v>
      </c>
      <c r="C12" s="13" t="s">
        <v>34</v>
      </c>
      <c r="D12" s="4"/>
      <c r="E12" s="4"/>
      <c r="F12" s="4"/>
      <c r="G12" s="4"/>
      <c r="H12" s="4"/>
      <c r="I12" s="4"/>
      <c r="J12" s="4"/>
      <c r="K12" s="4"/>
      <c r="L12" s="4"/>
      <c r="M12" s="12"/>
      <c r="N12" s="3"/>
      <c r="O12" s="28"/>
    </row>
    <row r="13" spans="1:28" x14ac:dyDescent="0.3">
      <c r="B13" s="10"/>
      <c r="C13" s="7" t="s">
        <v>2</v>
      </c>
      <c r="D13" s="5">
        <v>10000</v>
      </c>
      <c r="E13" s="5">
        <v>0</v>
      </c>
      <c r="F13" s="5">
        <v>0</v>
      </c>
      <c r="G13" s="5">
        <v>0</v>
      </c>
      <c r="H13" s="5">
        <v>0</v>
      </c>
      <c r="I13" s="5">
        <v>0</v>
      </c>
      <c r="J13" s="5">
        <v>0</v>
      </c>
      <c r="K13" s="5">
        <v>0</v>
      </c>
      <c r="L13" s="5">
        <v>0</v>
      </c>
      <c r="M13" s="5">
        <v>0</v>
      </c>
      <c r="N13" s="3">
        <v>10000</v>
      </c>
      <c r="O13" s="3">
        <v>10000</v>
      </c>
      <c r="P13" s="29"/>
      <c r="Q13" s="36"/>
      <c r="R13" s="36"/>
      <c r="S13" s="36"/>
    </row>
    <row r="14" spans="1:28" x14ac:dyDescent="0.3">
      <c r="B14" s="10"/>
      <c r="C14" s="7" t="s">
        <v>1</v>
      </c>
      <c r="D14" s="5">
        <v>20</v>
      </c>
      <c r="E14" s="5">
        <v>150</v>
      </c>
      <c r="F14" s="5">
        <v>745</v>
      </c>
      <c r="G14" s="5">
        <v>1594</v>
      </c>
      <c r="H14" s="5">
        <v>2331</v>
      </c>
      <c r="I14" s="5">
        <v>2118</v>
      </c>
      <c r="J14" s="5">
        <v>1015</v>
      </c>
      <c r="K14" s="5">
        <v>443</v>
      </c>
      <c r="L14" s="5">
        <v>78</v>
      </c>
      <c r="M14" s="5">
        <v>-7</v>
      </c>
      <c r="N14" s="3">
        <v>4840</v>
      </c>
      <c r="O14" s="3">
        <v>8487</v>
      </c>
      <c r="P14" s="29"/>
      <c r="Q14" s="36"/>
      <c r="R14" s="36"/>
      <c r="S14" s="36"/>
    </row>
    <row r="15" spans="1:28" x14ac:dyDescent="0.3">
      <c r="B15" s="10"/>
      <c r="C15" s="7"/>
      <c r="D15" s="5"/>
      <c r="E15" s="5"/>
      <c r="F15" s="5"/>
      <c r="G15" s="5"/>
      <c r="H15" s="5"/>
      <c r="I15" s="5"/>
      <c r="J15" s="5"/>
      <c r="K15" s="5"/>
      <c r="L15" s="5"/>
      <c r="M15" s="11"/>
      <c r="N15" s="3"/>
      <c r="O15" s="3"/>
      <c r="P15" s="26"/>
      <c r="R15" s="36"/>
      <c r="S15" s="36"/>
    </row>
    <row r="16" spans="1:28" ht="15" x14ac:dyDescent="0.3">
      <c r="A16" s="24" t="s">
        <v>3</v>
      </c>
      <c r="B16" s="30">
        <v>110002</v>
      </c>
      <c r="C16" s="13" t="s">
        <v>33</v>
      </c>
      <c r="D16" s="5"/>
      <c r="E16" s="5"/>
      <c r="F16" s="5"/>
      <c r="G16" s="5"/>
      <c r="H16" s="5"/>
      <c r="I16" s="5"/>
      <c r="J16" s="5"/>
      <c r="K16" s="5"/>
      <c r="L16" s="5"/>
      <c r="M16" s="11"/>
      <c r="N16" s="3"/>
      <c r="O16" s="3"/>
      <c r="P16" s="26"/>
      <c r="R16" s="36"/>
      <c r="S16" s="36"/>
    </row>
    <row r="17" spans="1:19" x14ac:dyDescent="0.3">
      <c r="B17" s="10"/>
      <c r="C17" s="7" t="s">
        <v>2</v>
      </c>
      <c r="D17" s="5">
        <v>4000</v>
      </c>
      <c r="E17" s="5">
        <v>0</v>
      </c>
      <c r="F17" s="5">
        <v>0</v>
      </c>
      <c r="G17" s="5">
        <v>0</v>
      </c>
      <c r="H17" s="5">
        <v>0</v>
      </c>
      <c r="I17" s="5">
        <v>0</v>
      </c>
      <c r="J17" s="5">
        <v>0</v>
      </c>
      <c r="K17" s="5">
        <v>0</v>
      </c>
      <c r="L17" s="5">
        <v>0</v>
      </c>
      <c r="M17" s="5">
        <v>0</v>
      </c>
      <c r="N17" s="3">
        <v>4000</v>
      </c>
      <c r="O17" s="3">
        <v>4000</v>
      </c>
      <c r="P17" s="29"/>
      <c r="Q17" s="36"/>
      <c r="R17" s="36"/>
      <c r="S17" s="36"/>
    </row>
    <row r="18" spans="1:19" x14ac:dyDescent="0.3">
      <c r="B18" s="10"/>
      <c r="C18" s="7" t="s">
        <v>1</v>
      </c>
      <c r="D18" s="5">
        <v>5</v>
      </c>
      <c r="E18" s="5">
        <v>98</v>
      </c>
      <c r="F18" s="5">
        <v>450</v>
      </c>
      <c r="G18" s="5">
        <v>1137</v>
      </c>
      <c r="H18" s="5">
        <v>938</v>
      </c>
      <c r="I18" s="5">
        <v>486</v>
      </c>
      <c r="J18" s="5">
        <v>210</v>
      </c>
      <c r="K18" s="5">
        <v>90</v>
      </c>
      <c r="L18" s="5">
        <v>30</v>
      </c>
      <c r="M18" s="5">
        <v>30</v>
      </c>
      <c r="N18" s="3">
        <v>2628</v>
      </c>
      <c r="O18" s="3">
        <v>3474</v>
      </c>
      <c r="P18" s="29"/>
      <c r="Q18" s="36"/>
      <c r="R18" s="36"/>
      <c r="S18" s="36"/>
    </row>
    <row r="19" spans="1:19" x14ac:dyDescent="0.3">
      <c r="B19" s="10"/>
      <c r="C19" s="7"/>
      <c r="D19" s="5"/>
      <c r="E19" s="5"/>
      <c r="F19" s="5"/>
      <c r="G19" s="5"/>
      <c r="H19" s="5"/>
      <c r="I19" s="5"/>
      <c r="J19" s="5"/>
      <c r="K19" s="5"/>
      <c r="L19" s="5"/>
      <c r="M19" s="11"/>
      <c r="N19" s="3"/>
      <c r="O19" s="3"/>
      <c r="P19" s="26"/>
      <c r="R19" s="36"/>
      <c r="S19" s="36"/>
    </row>
    <row r="20" spans="1:19" ht="15" x14ac:dyDescent="0.3">
      <c r="A20" s="27" t="s">
        <v>3</v>
      </c>
      <c r="B20" s="30">
        <v>110003</v>
      </c>
      <c r="C20" s="13" t="s">
        <v>35</v>
      </c>
      <c r="D20" s="4"/>
      <c r="E20" s="4"/>
      <c r="F20" s="4"/>
      <c r="G20" s="4"/>
      <c r="H20" s="4"/>
      <c r="I20" s="4"/>
      <c r="J20" s="4"/>
      <c r="K20" s="4"/>
      <c r="L20" s="4"/>
      <c r="M20" s="12"/>
      <c r="N20" s="3"/>
      <c r="O20" s="28"/>
      <c r="R20" s="36"/>
      <c r="S20" s="36"/>
    </row>
    <row r="21" spans="1:19" x14ac:dyDescent="0.3">
      <c r="B21" s="10"/>
      <c r="C21" s="7" t="s">
        <v>2</v>
      </c>
      <c r="D21" s="5">
        <v>4000</v>
      </c>
      <c r="E21" s="5">
        <v>0</v>
      </c>
      <c r="F21" s="5">
        <v>0</v>
      </c>
      <c r="G21" s="5">
        <v>0</v>
      </c>
      <c r="H21" s="5">
        <v>0</v>
      </c>
      <c r="I21" s="5">
        <v>0</v>
      </c>
      <c r="J21" s="5">
        <v>0</v>
      </c>
      <c r="K21" s="5">
        <v>0</v>
      </c>
      <c r="L21" s="5">
        <v>0</v>
      </c>
      <c r="M21" s="5">
        <v>0</v>
      </c>
      <c r="N21" s="3">
        <v>4000</v>
      </c>
      <c r="O21" s="3">
        <v>4000</v>
      </c>
      <c r="P21" s="29"/>
      <c r="Q21" s="36"/>
      <c r="R21" s="36"/>
      <c r="S21" s="36"/>
    </row>
    <row r="22" spans="1:19" x14ac:dyDescent="0.3">
      <c r="B22" s="10"/>
      <c r="C22" s="7" t="s">
        <v>1</v>
      </c>
      <c r="D22" s="5">
        <v>10</v>
      </c>
      <c r="E22" s="5">
        <v>195</v>
      </c>
      <c r="F22" s="5">
        <v>505</v>
      </c>
      <c r="G22" s="5">
        <v>620</v>
      </c>
      <c r="H22" s="5">
        <v>870</v>
      </c>
      <c r="I22" s="5">
        <v>1185</v>
      </c>
      <c r="J22" s="5">
        <v>240</v>
      </c>
      <c r="K22" s="5">
        <v>80</v>
      </c>
      <c r="L22" s="5">
        <v>40</v>
      </c>
      <c r="M22" s="5">
        <v>0</v>
      </c>
      <c r="N22" s="3">
        <v>2200</v>
      </c>
      <c r="O22" s="3">
        <v>3745</v>
      </c>
      <c r="P22" s="29"/>
      <c r="Q22" s="36"/>
      <c r="R22" s="36"/>
      <c r="S22" s="36"/>
    </row>
    <row r="23" spans="1:19" x14ac:dyDescent="0.3">
      <c r="B23" s="10"/>
      <c r="C23" s="7"/>
      <c r="D23" s="5"/>
      <c r="E23" s="5"/>
      <c r="F23" s="5"/>
      <c r="G23" s="5"/>
      <c r="H23" s="5"/>
      <c r="I23" s="5"/>
      <c r="J23" s="5"/>
      <c r="K23" s="5"/>
      <c r="L23" s="5"/>
      <c r="M23" s="11"/>
      <c r="N23" s="3"/>
      <c r="O23" s="3"/>
      <c r="P23" s="26"/>
      <c r="R23" s="36"/>
      <c r="S23" s="36"/>
    </row>
    <row r="24" spans="1:19" ht="15" x14ac:dyDescent="0.3">
      <c r="A24" s="27" t="s">
        <v>3</v>
      </c>
      <c r="B24" s="30">
        <v>110004</v>
      </c>
      <c r="C24" s="13" t="s">
        <v>36</v>
      </c>
      <c r="D24" s="4"/>
      <c r="E24" s="4"/>
      <c r="F24" s="4"/>
      <c r="G24" s="4"/>
      <c r="H24" s="4"/>
      <c r="I24" s="4"/>
      <c r="J24" s="4"/>
      <c r="K24" s="4"/>
      <c r="L24" s="4"/>
      <c r="M24" s="12"/>
      <c r="N24" s="3"/>
      <c r="O24" s="28"/>
      <c r="R24" s="36"/>
      <c r="S24" s="36"/>
    </row>
    <row r="25" spans="1:19" x14ac:dyDescent="0.3">
      <c r="B25" s="10"/>
      <c r="C25" s="7" t="s">
        <v>2</v>
      </c>
      <c r="D25" s="5">
        <v>320</v>
      </c>
      <c r="E25" s="5">
        <v>0</v>
      </c>
      <c r="F25" s="5">
        <v>0</v>
      </c>
      <c r="G25" s="5">
        <v>0</v>
      </c>
      <c r="H25" s="5">
        <v>0</v>
      </c>
      <c r="I25" s="5">
        <v>0</v>
      </c>
      <c r="J25" s="5">
        <v>0</v>
      </c>
      <c r="K25" s="5">
        <v>0</v>
      </c>
      <c r="L25" s="5">
        <v>0</v>
      </c>
      <c r="M25" s="5">
        <v>0</v>
      </c>
      <c r="N25" s="3">
        <v>320</v>
      </c>
      <c r="O25" s="3">
        <v>320</v>
      </c>
      <c r="P25" s="29"/>
      <c r="Q25" s="36"/>
      <c r="R25" s="36"/>
      <c r="S25" s="36"/>
    </row>
    <row r="26" spans="1:19" x14ac:dyDescent="0.3">
      <c r="B26" s="10"/>
      <c r="C26" s="7" t="s">
        <v>1</v>
      </c>
      <c r="D26" s="5">
        <v>22</v>
      </c>
      <c r="E26" s="5">
        <v>45</v>
      </c>
      <c r="F26" s="5">
        <v>122</v>
      </c>
      <c r="G26" s="5">
        <v>58</v>
      </c>
      <c r="H26" s="5">
        <v>22</v>
      </c>
      <c r="I26" s="5">
        <v>13</v>
      </c>
      <c r="J26" s="5">
        <v>10</v>
      </c>
      <c r="K26" s="5">
        <v>6</v>
      </c>
      <c r="L26" s="5">
        <v>3</v>
      </c>
      <c r="M26" s="5">
        <v>0</v>
      </c>
      <c r="N26" s="3">
        <v>269</v>
      </c>
      <c r="O26" s="3">
        <v>301</v>
      </c>
      <c r="P26" s="29"/>
      <c r="Q26" s="36"/>
      <c r="R26" s="36"/>
      <c r="S26" s="36"/>
    </row>
    <row r="27" spans="1:19" x14ac:dyDescent="0.3">
      <c r="B27" s="10"/>
      <c r="C27" s="7"/>
      <c r="D27" s="5"/>
      <c r="E27" s="5"/>
      <c r="F27" s="5"/>
      <c r="G27" s="5"/>
      <c r="H27" s="5"/>
      <c r="I27" s="5"/>
      <c r="J27" s="5"/>
      <c r="K27" s="5"/>
      <c r="L27" s="5"/>
      <c r="M27" s="11"/>
      <c r="N27" s="3"/>
      <c r="O27" s="3"/>
      <c r="P27" s="26"/>
      <c r="R27" s="36"/>
      <c r="S27" s="36"/>
    </row>
    <row r="28" spans="1:19" ht="15" x14ac:dyDescent="0.3">
      <c r="A28" s="27" t="s">
        <v>3</v>
      </c>
      <c r="B28" s="30">
        <v>110005</v>
      </c>
      <c r="C28" s="13" t="s">
        <v>37</v>
      </c>
      <c r="E28" s="4"/>
      <c r="F28" s="4"/>
      <c r="G28" s="4"/>
      <c r="H28" s="4"/>
      <c r="I28" s="4"/>
      <c r="J28" s="4"/>
      <c r="K28" s="4"/>
      <c r="L28" s="4"/>
      <c r="M28" s="12"/>
      <c r="N28" s="3"/>
      <c r="O28" s="28"/>
      <c r="R28" s="36"/>
      <c r="S28" s="36"/>
    </row>
    <row r="29" spans="1:19" x14ac:dyDescent="0.3">
      <c r="B29" s="10"/>
      <c r="C29" s="7" t="s">
        <v>2</v>
      </c>
      <c r="D29" s="4">
        <v>50</v>
      </c>
      <c r="E29" s="4">
        <v>0</v>
      </c>
      <c r="F29" s="4">
        <v>0</v>
      </c>
      <c r="G29" s="4">
        <v>0</v>
      </c>
      <c r="H29" s="4">
        <v>0</v>
      </c>
      <c r="I29" s="4">
        <v>0</v>
      </c>
      <c r="J29" s="4">
        <v>0</v>
      </c>
      <c r="K29" s="4">
        <v>0</v>
      </c>
      <c r="L29" s="4">
        <v>0</v>
      </c>
      <c r="M29" s="4">
        <v>0</v>
      </c>
      <c r="N29" s="3">
        <v>50</v>
      </c>
      <c r="O29" s="3">
        <v>50</v>
      </c>
      <c r="P29" s="29"/>
      <c r="Q29" s="36"/>
      <c r="R29" s="36"/>
      <c r="S29" s="36"/>
    </row>
    <row r="30" spans="1:19" x14ac:dyDescent="0.3">
      <c r="B30" s="10"/>
      <c r="C30" s="7" t="s">
        <v>1</v>
      </c>
      <c r="D30" s="4">
        <v>1</v>
      </c>
      <c r="E30" s="4">
        <v>6</v>
      </c>
      <c r="F30" s="4">
        <v>9</v>
      </c>
      <c r="G30" s="4">
        <v>12</v>
      </c>
      <c r="H30" s="4">
        <v>10</v>
      </c>
      <c r="I30" s="4">
        <v>8</v>
      </c>
      <c r="J30" s="4">
        <v>0</v>
      </c>
      <c r="K30" s="4">
        <v>0</v>
      </c>
      <c r="L30" s="4">
        <v>0</v>
      </c>
      <c r="M30" s="4">
        <v>0</v>
      </c>
      <c r="N30" s="3">
        <v>38</v>
      </c>
      <c r="O30" s="3">
        <v>46</v>
      </c>
      <c r="P30" s="29"/>
      <c r="Q30" s="36"/>
      <c r="R30" s="36"/>
      <c r="S30" s="36"/>
    </row>
    <row r="31" spans="1:19" x14ac:dyDescent="0.3">
      <c r="B31" s="10"/>
      <c r="C31" s="7"/>
      <c r="D31" s="5"/>
      <c r="E31" s="5"/>
      <c r="F31" s="5"/>
      <c r="G31" s="5"/>
      <c r="H31" s="5"/>
      <c r="I31" s="5"/>
      <c r="J31" s="5"/>
      <c r="K31" s="5"/>
      <c r="L31" s="5"/>
      <c r="M31" s="11"/>
      <c r="N31" s="3"/>
      <c r="O31" s="3"/>
      <c r="P31" s="26"/>
      <c r="R31" s="36"/>
      <c r="S31" s="36"/>
    </row>
    <row r="32" spans="1:19" ht="15" x14ac:dyDescent="0.3">
      <c r="A32" s="27" t="s">
        <v>3</v>
      </c>
      <c r="B32" s="30">
        <v>110006</v>
      </c>
      <c r="C32" s="13" t="s">
        <v>38</v>
      </c>
      <c r="E32" s="4"/>
      <c r="F32" s="4"/>
      <c r="G32" s="4"/>
      <c r="H32" s="4"/>
      <c r="I32" s="4"/>
      <c r="J32" s="4"/>
      <c r="K32" s="4"/>
      <c r="L32" s="4"/>
      <c r="M32" s="12"/>
      <c r="N32" s="3"/>
      <c r="O32" s="28"/>
      <c r="R32" s="36"/>
      <c r="S32" s="36"/>
    </row>
    <row r="33" spans="1:19" x14ac:dyDescent="0.3">
      <c r="B33" s="10"/>
      <c r="C33" s="7" t="s">
        <v>2</v>
      </c>
      <c r="D33" s="4">
        <v>10000</v>
      </c>
      <c r="E33" s="4">
        <v>0</v>
      </c>
      <c r="F33" s="4">
        <v>0</v>
      </c>
      <c r="G33" s="4">
        <v>0</v>
      </c>
      <c r="H33" s="4">
        <v>0</v>
      </c>
      <c r="I33" s="4">
        <v>0</v>
      </c>
      <c r="J33" s="4">
        <v>0</v>
      </c>
      <c r="K33" s="4">
        <v>0</v>
      </c>
      <c r="L33" s="4">
        <v>0</v>
      </c>
      <c r="M33" s="4">
        <v>0</v>
      </c>
      <c r="N33" s="3">
        <v>10000</v>
      </c>
      <c r="O33" s="3">
        <v>10000</v>
      </c>
      <c r="P33" s="29"/>
      <c r="Q33" s="36"/>
      <c r="R33" s="36"/>
      <c r="S33" s="36"/>
    </row>
    <row r="34" spans="1:19" x14ac:dyDescent="0.3">
      <c r="B34" s="10"/>
      <c r="C34" s="7" t="s">
        <v>1</v>
      </c>
      <c r="D34" s="4">
        <v>25</v>
      </c>
      <c r="E34" s="4">
        <v>90</v>
      </c>
      <c r="F34" s="4">
        <v>505</v>
      </c>
      <c r="G34" s="4">
        <v>753</v>
      </c>
      <c r="H34" s="4">
        <v>1000</v>
      </c>
      <c r="I34" s="4">
        <v>1189</v>
      </c>
      <c r="J34" s="4">
        <v>1486</v>
      </c>
      <c r="K34" s="4">
        <v>1486</v>
      </c>
      <c r="L34" s="4">
        <v>1486</v>
      </c>
      <c r="M34" s="4">
        <v>990</v>
      </c>
      <c r="N34" s="3">
        <v>2373</v>
      </c>
      <c r="O34" s="3">
        <v>9010</v>
      </c>
      <c r="P34" s="29"/>
      <c r="Q34" s="36"/>
      <c r="R34" s="36"/>
      <c r="S34" s="36"/>
    </row>
    <row r="35" spans="1:19" x14ac:dyDescent="0.3">
      <c r="B35" s="10"/>
      <c r="C35" s="7"/>
      <c r="D35" s="5"/>
      <c r="E35" s="5"/>
      <c r="F35" s="5"/>
      <c r="G35" s="5"/>
      <c r="H35" s="5"/>
      <c r="I35" s="5"/>
      <c r="J35" s="5"/>
      <c r="K35" s="5"/>
      <c r="L35" s="5"/>
      <c r="M35" s="11"/>
      <c r="N35" s="3"/>
      <c r="O35" s="3"/>
      <c r="P35" s="26"/>
      <c r="R35" s="36"/>
      <c r="S35" s="36"/>
    </row>
    <row r="36" spans="1:19" ht="15" x14ac:dyDescent="0.3">
      <c r="A36" s="24" t="s">
        <v>3</v>
      </c>
      <c r="B36" s="30">
        <v>110007</v>
      </c>
      <c r="C36" s="13" t="s">
        <v>39</v>
      </c>
      <c r="D36" s="5"/>
      <c r="E36" s="5"/>
      <c r="F36" s="5"/>
      <c r="G36" s="5"/>
      <c r="H36" s="5"/>
      <c r="I36" s="5"/>
      <c r="J36" s="5"/>
      <c r="K36" s="5"/>
      <c r="L36" s="5"/>
      <c r="M36" s="11"/>
      <c r="N36" s="3"/>
      <c r="O36" s="3"/>
      <c r="P36" s="26"/>
      <c r="R36" s="36"/>
      <c r="S36" s="36"/>
    </row>
    <row r="37" spans="1:19" x14ac:dyDescent="0.3">
      <c r="B37" s="10"/>
      <c r="C37" s="7" t="s">
        <v>2</v>
      </c>
      <c r="D37" s="5">
        <v>300</v>
      </c>
      <c r="E37" s="5">
        <v>0</v>
      </c>
      <c r="F37" s="5">
        <v>0</v>
      </c>
      <c r="G37" s="5">
        <v>0</v>
      </c>
      <c r="H37" s="5">
        <v>0</v>
      </c>
      <c r="I37" s="5">
        <v>0</v>
      </c>
      <c r="J37" s="5">
        <v>0</v>
      </c>
      <c r="K37" s="5">
        <v>0</v>
      </c>
      <c r="L37" s="5">
        <v>0</v>
      </c>
      <c r="M37" s="5">
        <v>0</v>
      </c>
      <c r="N37" s="3">
        <v>300</v>
      </c>
      <c r="O37" s="3">
        <v>300</v>
      </c>
      <c r="P37" s="29"/>
      <c r="Q37" s="36"/>
      <c r="R37" s="36"/>
      <c r="S37" s="36"/>
    </row>
    <row r="38" spans="1:19" x14ac:dyDescent="0.3">
      <c r="B38" s="10"/>
      <c r="C38" s="7" t="s">
        <v>1</v>
      </c>
      <c r="D38" s="5">
        <v>3</v>
      </c>
      <c r="E38" s="5">
        <v>21</v>
      </c>
      <c r="F38" s="5">
        <v>59</v>
      </c>
      <c r="G38" s="5">
        <v>85</v>
      </c>
      <c r="H38" s="5">
        <v>65</v>
      </c>
      <c r="I38" s="5">
        <v>38</v>
      </c>
      <c r="J38" s="5">
        <v>19</v>
      </c>
      <c r="K38" s="5">
        <v>7</v>
      </c>
      <c r="L38" s="5">
        <v>0</v>
      </c>
      <c r="M38" s="5">
        <v>0</v>
      </c>
      <c r="N38" s="3">
        <v>233</v>
      </c>
      <c r="O38" s="3">
        <v>297</v>
      </c>
      <c r="P38" s="29"/>
      <c r="Q38" s="36"/>
      <c r="R38" s="36"/>
      <c r="S38" s="36"/>
    </row>
    <row r="39" spans="1:19" x14ac:dyDescent="0.3">
      <c r="B39" s="10"/>
      <c r="C39" s="7"/>
      <c r="D39" s="5"/>
      <c r="E39" s="5"/>
      <c r="F39" s="5"/>
      <c r="G39" s="5"/>
      <c r="H39" s="5"/>
      <c r="I39" s="5"/>
      <c r="J39" s="5"/>
      <c r="K39" s="5"/>
      <c r="L39" s="5"/>
      <c r="M39" s="11"/>
      <c r="N39" s="3"/>
      <c r="O39" s="3"/>
      <c r="P39" s="26"/>
      <c r="R39" s="36"/>
      <c r="S39" s="36"/>
    </row>
    <row r="40" spans="1:19" x14ac:dyDescent="0.3">
      <c r="A40" s="27" t="s">
        <v>3</v>
      </c>
      <c r="B40" s="30">
        <v>110008</v>
      </c>
      <c r="C40" s="13" t="s">
        <v>15</v>
      </c>
      <c r="D40" s="4"/>
      <c r="E40" s="4"/>
      <c r="F40" s="4"/>
      <c r="G40" s="4"/>
      <c r="H40" s="4"/>
      <c r="I40" s="4"/>
      <c r="J40" s="4"/>
      <c r="K40" s="4"/>
      <c r="L40" s="4"/>
      <c r="M40" s="12"/>
      <c r="N40" s="3"/>
      <c r="O40" s="28"/>
      <c r="R40" s="36"/>
      <c r="S40" s="36"/>
    </row>
    <row r="41" spans="1:19" x14ac:dyDescent="0.3">
      <c r="B41" s="10"/>
      <c r="C41" s="7" t="s">
        <v>2</v>
      </c>
      <c r="D41" s="5">
        <v>150</v>
      </c>
      <c r="E41" s="5">
        <v>0</v>
      </c>
      <c r="F41" s="5">
        <v>0</v>
      </c>
      <c r="G41" s="5">
        <v>0</v>
      </c>
      <c r="H41" s="5">
        <v>0</v>
      </c>
      <c r="I41" s="5">
        <v>0</v>
      </c>
      <c r="J41" s="5">
        <v>0</v>
      </c>
      <c r="K41" s="5">
        <v>0</v>
      </c>
      <c r="L41" s="5">
        <v>0</v>
      </c>
      <c r="M41" s="5">
        <v>0</v>
      </c>
      <c r="N41" s="3">
        <v>150</v>
      </c>
      <c r="O41" s="3">
        <v>150</v>
      </c>
      <c r="P41" s="29"/>
      <c r="Q41" s="36"/>
      <c r="R41" s="36"/>
      <c r="S41" s="36"/>
    </row>
    <row r="42" spans="1:19" x14ac:dyDescent="0.3">
      <c r="B42" s="10"/>
      <c r="C42" s="7" t="s">
        <v>1</v>
      </c>
      <c r="D42" s="5">
        <v>15</v>
      </c>
      <c r="E42" s="5">
        <v>38</v>
      </c>
      <c r="F42" s="5">
        <v>38</v>
      </c>
      <c r="G42" s="5">
        <v>36</v>
      </c>
      <c r="H42" s="5">
        <v>23</v>
      </c>
      <c r="I42" s="5">
        <v>0</v>
      </c>
      <c r="J42" s="5">
        <v>0</v>
      </c>
      <c r="K42" s="5">
        <v>0</v>
      </c>
      <c r="L42" s="5">
        <v>0</v>
      </c>
      <c r="M42" s="5">
        <v>0</v>
      </c>
      <c r="N42" s="3">
        <v>150</v>
      </c>
      <c r="O42" s="3">
        <v>150</v>
      </c>
      <c r="P42" s="29"/>
      <c r="Q42" s="36"/>
      <c r="R42" s="36"/>
      <c r="S42" s="36"/>
    </row>
    <row r="43" spans="1:19" x14ac:dyDescent="0.3">
      <c r="B43" s="10"/>
      <c r="C43" s="7"/>
      <c r="D43" s="5"/>
      <c r="E43" s="5"/>
      <c r="F43" s="5"/>
      <c r="G43" s="5"/>
      <c r="H43" s="5"/>
      <c r="I43" s="5"/>
      <c r="J43" s="5"/>
      <c r="K43" s="5"/>
      <c r="L43" s="5"/>
      <c r="M43" s="11"/>
      <c r="N43" s="3"/>
      <c r="O43" s="3"/>
      <c r="P43" s="26"/>
      <c r="R43" s="36"/>
      <c r="S43" s="36"/>
    </row>
    <row r="44" spans="1:19" x14ac:dyDescent="0.3">
      <c r="A44" s="27" t="s">
        <v>3</v>
      </c>
      <c r="B44" s="30">
        <v>110009</v>
      </c>
      <c r="C44" s="13" t="s">
        <v>12</v>
      </c>
      <c r="D44" s="4"/>
      <c r="E44" s="4"/>
      <c r="F44" s="4"/>
      <c r="G44" s="4"/>
      <c r="H44" s="4"/>
      <c r="I44" s="4"/>
      <c r="J44" s="4"/>
      <c r="K44" s="4"/>
      <c r="L44" s="4"/>
      <c r="M44" s="12"/>
      <c r="N44" s="3"/>
      <c r="O44" s="28"/>
      <c r="R44" s="36"/>
      <c r="S44" s="36"/>
    </row>
    <row r="45" spans="1:19" x14ac:dyDescent="0.3">
      <c r="B45" s="10"/>
      <c r="C45" s="7" t="s">
        <v>2</v>
      </c>
      <c r="D45" s="5">
        <v>5250</v>
      </c>
      <c r="E45" s="5">
        <v>0</v>
      </c>
      <c r="F45" s="5">
        <v>0</v>
      </c>
      <c r="G45" s="5">
        <v>0</v>
      </c>
      <c r="H45" s="5">
        <v>0</v>
      </c>
      <c r="I45" s="5">
        <v>0</v>
      </c>
      <c r="J45" s="5">
        <v>0</v>
      </c>
      <c r="K45" s="5">
        <v>0</v>
      </c>
      <c r="L45" s="5">
        <v>0</v>
      </c>
      <c r="M45" s="5">
        <v>0</v>
      </c>
      <c r="N45" s="3">
        <v>5250</v>
      </c>
      <c r="O45" s="3">
        <v>5250</v>
      </c>
      <c r="P45" s="29"/>
      <c r="Q45" s="36"/>
      <c r="R45" s="36"/>
      <c r="S45" s="36"/>
    </row>
    <row r="46" spans="1:19" x14ac:dyDescent="0.3">
      <c r="B46" s="10"/>
      <c r="C46" s="7" t="s">
        <v>1</v>
      </c>
      <c r="D46" s="5">
        <v>56</v>
      </c>
      <c r="E46" s="5">
        <v>163</v>
      </c>
      <c r="F46" s="5">
        <v>419</v>
      </c>
      <c r="G46" s="5">
        <v>740</v>
      </c>
      <c r="H46" s="5">
        <v>1015</v>
      </c>
      <c r="I46" s="5">
        <v>1095</v>
      </c>
      <c r="J46" s="5">
        <v>904</v>
      </c>
      <c r="K46" s="5">
        <v>558</v>
      </c>
      <c r="L46" s="5">
        <v>240</v>
      </c>
      <c r="M46" s="5">
        <v>60</v>
      </c>
      <c r="N46" s="3">
        <v>2393</v>
      </c>
      <c r="O46" s="3">
        <v>5250</v>
      </c>
      <c r="P46" s="29"/>
      <c r="Q46" s="36"/>
      <c r="R46" s="36"/>
      <c r="S46" s="36"/>
    </row>
    <row r="47" spans="1:19" x14ac:dyDescent="0.3">
      <c r="B47" s="10"/>
      <c r="C47" s="7"/>
      <c r="D47" s="5"/>
      <c r="E47" s="5"/>
      <c r="F47" s="5"/>
      <c r="G47" s="5"/>
      <c r="H47" s="5"/>
      <c r="I47" s="5"/>
      <c r="J47" s="5"/>
      <c r="K47" s="5"/>
      <c r="L47" s="5"/>
      <c r="M47" s="11"/>
      <c r="N47" s="3"/>
      <c r="O47" s="3"/>
      <c r="P47" s="26"/>
      <c r="R47" s="36"/>
      <c r="S47" s="36"/>
    </row>
    <row r="48" spans="1:19" x14ac:dyDescent="0.3">
      <c r="A48" s="27" t="s">
        <v>3</v>
      </c>
      <c r="B48" s="30">
        <v>110010</v>
      </c>
      <c r="C48" s="13" t="s">
        <v>16</v>
      </c>
      <c r="D48" s="4"/>
      <c r="E48" s="4"/>
      <c r="F48" s="4"/>
      <c r="G48" s="4"/>
      <c r="H48" s="4"/>
      <c r="I48" s="4"/>
      <c r="J48" s="4"/>
      <c r="K48" s="4"/>
      <c r="L48" s="4"/>
      <c r="M48" s="12"/>
      <c r="N48" s="3"/>
      <c r="O48" s="28"/>
      <c r="R48" s="36"/>
      <c r="S48" s="36"/>
    </row>
    <row r="49" spans="1:19" x14ac:dyDescent="0.3">
      <c r="B49" s="10"/>
      <c r="C49" s="7" t="s">
        <v>2</v>
      </c>
      <c r="D49" s="5">
        <v>500</v>
      </c>
      <c r="E49" s="5">
        <v>0</v>
      </c>
      <c r="F49" s="5">
        <v>0</v>
      </c>
      <c r="G49" s="5">
        <v>0</v>
      </c>
      <c r="H49" s="5">
        <v>0</v>
      </c>
      <c r="I49" s="5">
        <v>0</v>
      </c>
      <c r="J49" s="5">
        <v>0</v>
      </c>
      <c r="K49" s="5">
        <v>0</v>
      </c>
      <c r="L49" s="5">
        <v>0</v>
      </c>
      <c r="M49" s="5">
        <v>0</v>
      </c>
      <c r="N49" s="3">
        <v>500</v>
      </c>
      <c r="O49" s="3">
        <v>500</v>
      </c>
      <c r="P49" s="29"/>
      <c r="Q49" s="36"/>
      <c r="R49" s="36"/>
      <c r="S49" s="36"/>
    </row>
    <row r="50" spans="1:19" x14ac:dyDescent="0.3">
      <c r="B50" s="10"/>
      <c r="C50" s="7" t="s">
        <v>1</v>
      </c>
      <c r="D50" s="5">
        <v>25</v>
      </c>
      <c r="E50" s="5">
        <v>25</v>
      </c>
      <c r="F50" s="5">
        <v>50</v>
      </c>
      <c r="G50" s="5">
        <v>75</v>
      </c>
      <c r="H50" s="5">
        <v>75</v>
      </c>
      <c r="I50" s="5">
        <v>75</v>
      </c>
      <c r="J50" s="5">
        <v>75</v>
      </c>
      <c r="K50" s="5">
        <v>50</v>
      </c>
      <c r="L50" s="5">
        <v>25</v>
      </c>
      <c r="M50" s="5">
        <v>25</v>
      </c>
      <c r="N50" s="3">
        <v>250</v>
      </c>
      <c r="O50" s="3">
        <v>500</v>
      </c>
      <c r="P50" s="29"/>
      <c r="Q50" s="36"/>
      <c r="R50" s="36"/>
      <c r="S50" s="36"/>
    </row>
    <row r="51" spans="1:19" x14ac:dyDescent="0.3">
      <c r="B51" s="10"/>
      <c r="C51" s="7"/>
      <c r="D51" s="5"/>
      <c r="E51" s="5"/>
      <c r="F51" s="5"/>
      <c r="G51" s="5"/>
      <c r="H51" s="5"/>
      <c r="I51" s="5"/>
      <c r="J51" s="5"/>
      <c r="K51" s="5"/>
      <c r="L51" s="5"/>
      <c r="M51" s="11"/>
      <c r="N51" s="3"/>
      <c r="O51" s="3"/>
      <c r="P51" s="26"/>
      <c r="R51" s="36"/>
      <c r="S51" s="36"/>
    </row>
    <row r="52" spans="1:19" x14ac:dyDescent="0.3">
      <c r="A52" s="27" t="s">
        <v>3</v>
      </c>
      <c r="B52" s="30">
        <v>110011</v>
      </c>
      <c r="C52" s="13" t="s">
        <v>14</v>
      </c>
      <c r="D52" s="4"/>
      <c r="E52" s="4"/>
      <c r="F52" s="4"/>
      <c r="G52" s="4"/>
      <c r="H52" s="4"/>
      <c r="I52" s="4"/>
      <c r="J52" s="4"/>
      <c r="K52" s="4"/>
      <c r="L52" s="4"/>
      <c r="M52" s="12"/>
      <c r="N52" s="3"/>
      <c r="O52" s="28"/>
      <c r="R52" s="36"/>
      <c r="S52" s="36"/>
    </row>
    <row r="53" spans="1:19" x14ac:dyDescent="0.3">
      <c r="B53" s="10"/>
      <c r="C53" s="7" t="s">
        <v>2</v>
      </c>
      <c r="D53" s="5">
        <v>650</v>
      </c>
      <c r="E53" s="5">
        <v>0</v>
      </c>
      <c r="F53" s="5">
        <v>0</v>
      </c>
      <c r="G53" s="5">
        <v>0</v>
      </c>
      <c r="H53" s="5">
        <v>0</v>
      </c>
      <c r="I53" s="5">
        <v>0</v>
      </c>
      <c r="J53" s="5">
        <v>0</v>
      </c>
      <c r="K53" s="5">
        <v>0</v>
      </c>
      <c r="L53" s="5">
        <v>0</v>
      </c>
      <c r="M53" s="5">
        <v>0</v>
      </c>
      <c r="N53" s="3">
        <v>650</v>
      </c>
      <c r="O53" s="3">
        <v>650</v>
      </c>
      <c r="P53" s="29"/>
      <c r="Q53" s="36"/>
      <c r="R53" s="36"/>
      <c r="S53" s="36"/>
    </row>
    <row r="54" spans="1:19" x14ac:dyDescent="0.3">
      <c r="B54" s="10"/>
      <c r="C54" s="7" t="s">
        <v>1</v>
      </c>
      <c r="D54" s="5">
        <v>13</v>
      </c>
      <c r="E54" s="5">
        <v>78</v>
      </c>
      <c r="F54" s="5">
        <v>117</v>
      </c>
      <c r="G54" s="5">
        <v>163</v>
      </c>
      <c r="H54" s="5">
        <v>130</v>
      </c>
      <c r="I54" s="5">
        <v>78</v>
      </c>
      <c r="J54" s="5">
        <v>46</v>
      </c>
      <c r="K54" s="5">
        <v>20</v>
      </c>
      <c r="L54" s="5">
        <v>5</v>
      </c>
      <c r="M54" s="5">
        <v>0</v>
      </c>
      <c r="N54" s="3">
        <v>501</v>
      </c>
      <c r="O54" s="3">
        <v>650</v>
      </c>
      <c r="P54" s="29"/>
      <c r="Q54" s="36"/>
      <c r="R54" s="36"/>
      <c r="S54" s="36"/>
    </row>
    <row r="55" spans="1:19" x14ac:dyDescent="0.3">
      <c r="B55" s="10"/>
      <c r="C55" s="7"/>
      <c r="D55" s="5"/>
      <c r="E55" s="5"/>
      <c r="F55" s="5"/>
      <c r="G55" s="5"/>
      <c r="H55" s="5"/>
      <c r="I55" s="5"/>
      <c r="J55" s="5"/>
      <c r="K55" s="5"/>
      <c r="L55" s="5"/>
      <c r="M55" s="11"/>
      <c r="N55" s="3"/>
      <c r="O55" s="3"/>
      <c r="P55" s="26"/>
      <c r="R55" s="36"/>
      <c r="S55" s="36"/>
    </row>
    <row r="56" spans="1:19" x14ac:dyDescent="0.3">
      <c r="A56" s="27" t="s">
        <v>3</v>
      </c>
      <c r="B56" s="30">
        <v>110012</v>
      </c>
      <c r="C56" s="13" t="s">
        <v>13</v>
      </c>
      <c r="D56" s="4"/>
      <c r="E56" s="4"/>
      <c r="F56" s="4"/>
      <c r="G56" s="4"/>
      <c r="H56" s="4"/>
      <c r="I56" s="4"/>
      <c r="J56" s="4"/>
      <c r="K56" s="4"/>
      <c r="L56" s="4"/>
      <c r="M56" s="12"/>
      <c r="N56" s="3"/>
      <c r="O56" s="28"/>
      <c r="R56" s="36"/>
      <c r="S56" s="36"/>
    </row>
    <row r="57" spans="1:19" x14ac:dyDescent="0.3">
      <c r="B57" s="10"/>
      <c r="C57" s="7" t="s">
        <v>2</v>
      </c>
      <c r="D57" s="5">
        <v>350</v>
      </c>
      <c r="E57" s="5">
        <v>0</v>
      </c>
      <c r="F57" s="5">
        <v>0</v>
      </c>
      <c r="G57" s="5">
        <v>0</v>
      </c>
      <c r="H57" s="5">
        <v>0</v>
      </c>
      <c r="I57" s="5">
        <v>0</v>
      </c>
      <c r="J57" s="5">
        <v>0</v>
      </c>
      <c r="K57" s="5">
        <v>0</v>
      </c>
      <c r="L57" s="5">
        <v>0</v>
      </c>
      <c r="M57" s="5">
        <v>0</v>
      </c>
      <c r="N57" s="3">
        <v>350</v>
      </c>
      <c r="O57" s="3">
        <v>350</v>
      </c>
      <c r="P57" s="29"/>
      <c r="Q57" s="36"/>
      <c r="R57" s="36"/>
      <c r="S57" s="36"/>
    </row>
    <row r="58" spans="1:19" x14ac:dyDescent="0.3">
      <c r="B58" s="10"/>
      <c r="C58" s="7" t="s">
        <v>1</v>
      </c>
      <c r="D58" s="5">
        <v>1</v>
      </c>
      <c r="E58" s="5">
        <v>3</v>
      </c>
      <c r="F58" s="5">
        <v>5</v>
      </c>
      <c r="G58" s="5">
        <v>8</v>
      </c>
      <c r="H58" s="5">
        <v>16</v>
      </c>
      <c r="I58" s="5">
        <v>54</v>
      </c>
      <c r="J58" s="5">
        <v>70</v>
      </c>
      <c r="K58" s="5">
        <v>70</v>
      </c>
      <c r="L58" s="5">
        <v>70</v>
      </c>
      <c r="M58" s="5">
        <v>53</v>
      </c>
      <c r="N58" s="3">
        <v>33</v>
      </c>
      <c r="O58" s="3">
        <v>350</v>
      </c>
      <c r="P58" s="29"/>
      <c r="Q58" s="36"/>
      <c r="R58" s="36"/>
      <c r="S58" s="36"/>
    </row>
    <row r="59" spans="1:19" x14ac:dyDescent="0.3">
      <c r="B59" s="10"/>
      <c r="C59" s="7"/>
      <c r="D59" s="5"/>
      <c r="E59" s="5"/>
      <c r="F59" s="5"/>
      <c r="G59" s="5"/>
      <c r="H59" s="5"/>
      <c r="I59" s="5"/>
      <c r="J59" s="5"/>
      <c r="K59" s="5"/>
      <c r="L59" s="5"/>
      <c r="M59" s="11"/>
      <c r="N59" s="3"/>
      <c r="O59" s="3"/>
      <c r="P59" s="26"/>
      <c r="R59" s="36"/>
      <c r="S59" s="36"/>
    </row>
    <row r="60" spans="1:19" ht="15" x14ac:dyDescent="0.3">
      <c r="A60" s="27" t="s">
        <v>3</v>
      </c>
      <c r="B60" s="30">
        <v>110013</v>
      </c>
      <c r="C60" s="13" t="s">
        <v>42</v>
      </c>
      <c r="D60" s="4"/>
      <c r="E60" s="4"/>
      <c r="F60" s="4"/>
      <c r="G60" s="4"/>
      <c r="H60" s="4"/>
      <c r="I60" s="4"/>
      <c r="J60" s="4"/>
      <c r="K60" s="4"/>
      <c r="L60" s="4"/>
      <c r="M60" s="12"/>
      <c r="N60" s="3"/>
      <c r="O60" s="28"/>
      <c r="R60" s="36"/>
      <c r="S60" s="36"/>
    </row>
    <row r="61" spans="1:19" x14ac:dyDescent="0.3">
      <c r="B61" s="10"/>
      <c r="C61" s="7" t="s">
        <v>2</v>
      </c>
      <c r="D61" s="5">
        <v>600</v>
      </c>
      <c r="E61" s="5">
        <v>0</v>
      </c>
      <c r="F61" s="5">
        <v>0</v>
      </c>
      <c r="G61" s="5">
        <v>0</v>
      </c>
      <c r="H61" s="5">
        <v>0</v>
      </c>
      <c r="I61" s="5">
        <v>0</v>
      </c>
      <c r="J61" s="5">
        <v>0</v>
      </c>
      <c r="K61" s="5">
        <v>0</v>
      </c>
      <c r="L61" s="5">
        <v>0</v>
      </c>
      <c r="M61" s="5">
        <v>0</v>
      </c>
      <c r="N61" s="3">
        <v>600</v>
      </c>
      <c r="O61" s="3">
        <v>600</v>
      </c>
      <c r="P61" s="29"/>
      <c r="Q61" s="36"/>
      <c r="R61" s="36"/>
      <c r="S61" s="36"/>
    </row>
    <row r="62" spans="1:19" x14ac:dyDescent="0.3">
      <c r="B62" s="10"/>
      <c r="C62" s="7" t="s">
        <v>1</v>
      </c>
      <c r="D62" s="5">
        <v>0</v>
      </c>
      <c r="E62" s="5">
        <v>2</v>
      </c>
      <c r="F62" s="5">
        <v>26</v>
      </c>
      <c r="G62" s="5">
        <v>76</v>
      </c>
      <c r="H62" s="5">
        <v>144</v>
      </c>
      <c r="I62" s="5">
        <v>160</v>
      </c>
      <c r="J62" s="5">
        <v>120</v>
      </c>
      <c r="K62" s="5">
        <v>52</v>
      </c>
      <c r="L62" s="5">
        <v>12</v>
      </c>
      <c r="M62" s="5">
        <v>2</v>
      </c>
      <c r="N62" s="3">
        <v>248</v>
      </c>
      <c r="O62" s="3">
        <v>594</v>
      </c>
      <c r="P62" s="29"/>
      <c r="Q62" s="36"/>
      <c r="R62" s="36"/>
      <c r="S62" s="36"/>
    </row>
    <row r="63" spans="1:19" x14ac:dyDescent="0.3">
      <c r="B63" s="10"/>
      <c r="C63" s="7"/>
      <c r="D63" s="5"/>
      <c r="E63" s="5"/>
      <c r="F63" s="5"/>
      <c r="G63" s="5"/>
      <c r="H63" s="5"/>
      <c r="I63" s="5"/>
      <c r="J63" s="5"/>
      <c r="K63" s="5"/>
      <c r="L63" s="5"/>
      <c r="M63" s="11"/>
      <c r="N63" s="3"/>
      <c r="O63" s="3"/>
      <c r="P63" s="26"/>
      <c r="R63" s="36"/>
      <c r="S63" s="36"/>
    </row>
    <row r="64" spans="1:19" x14ac:dyDescent="0.3">
      <c r="A64" s="27" t="s">
        <v>3</v>
      </c>
      <c r="B64" s="30">
        <v>110014</v>
      </c>
      <c r="C64" s="13" t="s">
        <v>17</v>
      </c>
      <c r="D64" s="5"/>
      <c r="E64" s="5"/>
      <c r="F64" s="5"/>
      <c r="G64" s="5"/>
      <c r="H64" s="5"/>
      <c r="I64" s="5"/>
      <c r="J64" s="5"/>
      <c r="K64" s="5"/>
      <c r="L64" s="5"/>
      <c r="M64" s="11"/>
      <c r="N64" s="3"/>
      <c r="O64" s="3"/>
      <c r="P64" s="26"/>
      <c r="R64" s="36"/>
      <c r="S64" s="36"/>
    </row>
    <row r="65" spans="1:19" x14ac:dyDescent="0.3">
      <c r="B65" s="10"/>
      <c r="C65" s="7" t="s">
        <v>2</v>
      </c>
      <c r="D65" s="5">
        <v>125</v>
      </c>
      <c r="E65" s="5">
        <v>0</v>
      </c>
      <c r="F65" s="5">
        <v>0</v>
      </c>
      <c r="G65" s="5">
        <v>0</v>
      </c>
      <c r="H65" s="5">
        <v>0</v>
      </c>
      <c r="I65" s="5">
        <v>0</v>
      </c>
      <c r="J65" s="5">
        <v>0</v>
      </c>
      <c r="K65" s="5">
        <v>0</v>
      </c>
      <c r="L65" s="5">
        <v>0</v>
      </c>
      <c r="M65" s="5">
        <v>0</v>
      </c>
      <c r="N65" s="3">
        <v>125</v>
      </c>
      <c r="O65" s="3">
        <v>125</v>
      </c>
      <c r="P65" s="29"/>
      <c r="Q65" s="36"/>
      <c r="R65" s="36"/>
      <c r="S65" s="36"/>
    </row>
    <row r="66" spans="1:19" x14ac:dyDescent="0.3">
      <c r="B66" s="10"/>
      <c r="C66" s="7" t="s">
        <v>1</v>
      </c>
      <c r="D66" s="5">
        <v>4</v>
      </c>
      <c r="E66" s="5">
        <v>15</v>
      </c>
      <c r="F66" s="5">
        <v>32</v>
      </c>
      <c r="G66" s="5">
        <v>39</v>
      </c>
      <c r="H66" s="5">
        <v>28</v>
      </c>
      <c r="I66" s="5">
        <v>7</v>
      </c>
      <c r="J66" s="5">
        <v>0</v>
      </c>
      <c r="K66" s="5">
        <v>0</v>
      </c>
      <c r="L66" s="5">
        <v>0</v>
      </c>
      <c r="M66" s="5">
        <v>0</v>
      </c>
      <c r="N66" s="3">
        <v>118</v>
      </c>
      <c r="O66" s="3">
        <v>125</v>
      </c>
      <c r="P66" s="29"/>
      <c r="Q66" s="36"/>
      <c r="R66" s="36"/>
      <c r="S66" s="36"/>
    </row>
    <row r="67" spans="1:19" x14ac:dyDescent="0.3">
      <c r="B67" s="10"/>
      <c r="C67" s="7"/>
      <c r="D67" s="5"/>
      <c r="E67" s="5"/>
      <c r="F67" s="5"/>
      <c r="G67" s="5"/>
      <c r="H67" s="5"/>
      <c r="I67" s="5"/>
      <c r="J67" s="5"/>
      <c r="K67" s="5"/>
      <c r="L67" s="5"/>
      <c r="M67" s="11"/>
      <c r="N67" s="3"/>
      <c r="O67" s="3"/>
      <c r="P67" s="26"/>
      <c r="R67" s="36"/>
      <c r="S67" s="36"/>
    </row>
    <row r="68" spans="1:19" x14ac:dyDescent="0.3">
      <c r="A68" s="27" t="s">
        <v>3</v>
      </c>
      <c r="B68" s="30">
        <v>110015</v>
      </c>
      <c r="C68" s="13" t="s">
        <v>18</v>
      </c>
      <c r="D68" s="5"/>
      <c r="E68" s="5"/>
      <c r="F68" s="5"/>
      <c r="G68" s="5"/>
      <c r="H68" s="5"/>
      <c r="I68" s="5"/>
      <c r="J68" s="5"/>
      <c r="K68" s="5"/>
      <c r="L68" s="5"/>
      <c r="M68" s="11"/>
      <c r="N68" s="3"/>
      <c r="O68" s="3"/>
      <c r="P68" s="26"/>
      <c r="R68" s="36"/>
      <c r="S68" s="36"/>
    </row>
    <row r="69" spans="1:19" x14ac:dyDescent="0.3">
      <c r="B69" s="10"/>
      <c r="C69" s="7" t="s">
        <v>2</v>
      </c>
      <c r="D69" s="5">
        <v>1850</v>
      </c>
      <c r="E69" s="5">
        <v>0</v>
      </c>
      <c r="F69" s="5">
        <v>0</v>
      </c>
      <c r="G69" s="5">
        <v>0</v>
      </c>
      <c r="H69" s="5">
        <v>0</v>
      </c>
      <c r="I69" s="5">
        <v>0</v>
      </c>
      <c r="J69" s="5">
        <v>0</v>
      </c>
      <c r="K69" s="5">
        <v>0</v>
      </c>
      <c r="L69" s="5">
        <v>0</v>
      </c>
      <c r="M69" s="5">
        <v>0</v>
      </c>
      <c r="N69" s="3">
        <v>1850</v>
      </c>
      <c r="O69" s="3">
        <v>1850</v>
      </c>
      <c r="P69" s="29"/>
      <c r="Q69" s="36"/>
      <c r="R69" s="36"/>
      <c r="S69" s="36"/>
    </row>
    <row r="70" spans="1:19" x14ac:dyDescent="0.3">
      <c r="B70" s="10"/>
      <c r="C70" s="7" t="s">
        <v>1</v>
      </c>
      <c r="D70" s="5">
        <v>21</v>
      </c>
      <c r="E70" s="5">
        <v>130</v>
      </c>
      <c r="F70" s="5">
        <v>270</v>
      </c>
      <c r="G70" s="5">
        <v>391</v>
      </c>
      <c r="H70" s="5">
        <v>423</v>
      </c>
      <c r="I70" s="5">
        <v>330</v>
      </c>
      <c r="J70" s="5">
        <v>190</v>
      </c>
      <c r="K70" s="5">
        <v>71</v>
      </c>
      <c r="L70" s="5">
        <v>24</v>
      </c>
      <c r="M70" s="5">
        <v>0</v>
      </c>
      <c r="N70" s="3">
        <v>1235</v>
      </c>
      <c r="O70" s="3">
        <v>1850</v>
      </c>
      <c r="P70" s="29"/>
      <c r="Q70" s="36"/>
      <c r="R70" s="36"/>
      <c r="S70" s="36"/>
    </row>
    <row r="71" spans="1:19" x14ac:dyDescent="0.3">
      <c r="B71" s="10"/>
      <c r="C71" s="7"/>
      <c r="D71" s="5"/>
      <c r="E71" s="5"/>
      <c r="F71" s="5"/>
      <c r="G71" s="5"/>
      <c r="H71" s="5"/>
      <c r="I71" s="5"/>
      <c r="J71" s="5"/>
      <c r="K71" s="5"/>
      <c r="L71" s="5"/>
      <c r="M71" s="11"/>
      <c r="N71" s="3"/>
      <c r="O71" s="3"/>
      <c r="P71" s="26"/>
      <c r="R71" s="36"/>
      <c r="S71" s="36"/>
    </row>
    <row r="72" spans="1:19" x14ac:dyDescent="0.3">
      <c r="A72" s="27" t="s">
        <v>3</v>
      </c>
      <c r="B72" s="30">
        <v>110016</v>
      </c>
      <c r="C72" s="13" t="s">
        <v>19</v>
      </c>
      <c r="D72" s="5"/>
      <c r="E72" s="5"/>
      <c r="F72" s="5"/>
      <c r="G72" s="5"/>
      <c r="H72" s="5"/>
      <c r="I72" s="5"/>
      <c r="J72" s="5"/>
      <c r="K72" s="5"/>
      <c r="L72" s="5"/>
      <c r="M72" s="11"/>
      <c r="N72" s="3"/>
      <c r="O72" s="3"/>
      <c r="P72" s="26"/>
      <c r="R72" s="36"/>
      <c r="S72" s="36"/>
    </row>
    <row r="73" spans="1:19" x14ac:dyDescent="0.3">
      <c r="B73" s="10"/>
      <c r="C73" s="7" t="s">
        <v>2</v>
      </c>
      <c r="D73" s="5">
        <v>150</v>
      </c>
      <c r="E73" s="5">
        <v>0</v>
      </c>
      <c r="F73" s="5">
        <v>0</v>
      </c>
      <c r="G73" s="5">
        <v>0</v>
      </c>
      <c r="H73" s="5">
        <v>0</v>
      </c>
      <c r="I73" s="5">
        <v>0</v>
      </c>
      <c r="J73" s="5">
        <v>0</v>
      </c>
      <c r="K73" s="5">
        <v>0</v>
      </c>
      <c r="L73" s="5">
        <v>0</v>
      </c>
      <c r="M73" s="5">
        <v>0</v>
      </c>
      <c r="N73" s="3">
        <v>150</v>
      </c>
      <c r="O73" s="3">
        <v>150</v>
      </c>
      <c r="P73" s="29"/>
      <c r="Q73" s="36"/>
      <c r="R73" s="36"/>
      <c r="S73" s="36"/>
    </row>
    <row r="74" spans="1:19" x14ac:dyDescent="0.3">
      <c r="B74" s="10"/>
      <c r="C74" s="7" t="s">
        <v>1</v>
      </c>
      <c r="D74" s="5">
        <v>3</v>
      </c>
      <c r="E74" s="5">
        <v>12</v>
      </c>
      <c r="F74" s="5">
        <v>45</v>
      </c>
      <c r="G74" s="5">
        <v>45</v>
      </c>
      <c r="H74" s="5">
        <v>30</v>
      </c>
      <c r="I74" s="5">
        <v>15</v>
      </c>
      <c r="J74" s="5">
        <v>0</v>
      </c>
      <c r="K74" s="5">
        <v>0</v>
      </c>
      <c r="L74" s="5">
        <v>0</v>
      </c>
      <c r="M74" s="5">
        <v>0</v>
      </c>
      <c r="N74" s="3">
        <v>135</v>
      </c>
      <c r="O74" s="3">
        <v>150</v>
      </c>
      <c r="P74" s="29"/>
      <c r="Q74" s="36"/>
      <c r="R74" s="36"/>
      <c r="S74" s="36"/>
    </row>
    <row r="75" spans="1:19" x14ac:dyDescent="0.3">
      <c r="B75" s="10"/>
      <c r="C75" s="7"/>
      <c r="D75" s="5"/>
      <c r="E75" s="5"/>
      <c r="F75" s="5"/>
      <c r="G75" s="5"/>
      <c r="H75" s="5"/>
      <c r="I75" s="5"/>
      <c r="J75" s="5"/>
      <c r="K75" s="5"/>
      <c r="L75" s="5"/>
      <c r="M75" s="11"/>
      <c r="N75" s="3"/>
      <c r="O75" s="3"/>
      <c r="P75" s="26"/>
      <c r="R75" s="36"/>
      <c r="S75" s="36"/>
    </row>
    <row r="76" spans="1:19" ht="15" x14ac:dyDescent="0.3">
      <c r="A76" s="27" t="s">
        <v>3</v>
      </c>
      <c r="B76" s="30">
        <v>110017</v>
      </c>
      <c r="C76" s="13" t="s">
        <v>40</v>
      </c>
      <c r="D76" s="5"/>
      <c r="E76" s="5"/>
      <c r="F76" s="5"/>
      <c r="G76" s="5"/>
      <c r="H76" s="5"/>
      <c r="I76" s="5"/>
      <c r="J76" s="5"/>
      <c r="K76" s="5"/>
      <c r="L76" s="5"/>
      <c r="M76" s="11"/>
      <c r="N76" s="3"/>
      <c r="O76" s="3"/>
      <c r="P76" s="26"/>
      <c r="R76" s="36"/>
      <c r="S76" s="36"/>
    </row>
    <row r="77" spans="1:19" x14ac:dyDescent="0.3">
      <c r="B77" s="10"/>
      <c r="C77" s="7" t="s">
        <v>2</v>
      </c>
      <c r="D77" s="5">
        <v>0</v>
      </c>
      <c r="E77" s="5">
        <v>0</v>
      </c>
      <c r="F77" s="5">
        <v>0</v>
      </c>
      <c r="G77" s="5">
        <v>0</v>
      </c>
      <c r="H77" s="5">
        <v>0</v>
      </c>
      <c r="I77" s="5">
        <v>0</v>
      </c>
      <c r="J77" s="5">
        <v>0</v>
      </c>
      <c r="K77" s="5">
        <v>0</v>
      </c>
      <c r="L77" s="5">
        <v>0</v>
      </c>
      <c r="M77" s="5">
        <v>0</v>
      </c>
      <c r="N77" s="3">
        <v>0</v>
      </c>
      <c r="O77" s="3">
        <v>0</v>
      </c>
      <c r="P77" s="29"/>
      <c r="Q77" s="36"/>
      <c r="R77" s="36"/>
      <c r="S77" s="36"/>
    </row>
    <row r="78" spans="1:19" x14ac:dyDescent="0.3">
      <c r="B78" s="10"/>
      <c r="C78" s="7" t="s">
        <v>1</v>
      </c>
      <c r="D78" s="5">
        <v>5</v>
      </c>
      <c r="E78" s="5">
        <v>8</v>
      </c>
      <c r="F78" s="5">
        <v>12</v>
      </c>
      <c r="G78" s="5">
        <v>33</v>
      </c>
      <c r="H78" s="5">
        <v>54</v>
      </c>
      <c r="I78" s="5">
        <v>16</v>
      </c>
      <c r="J78" s="5">
        <v>0</v>
      </c>
      <c r="K78" s="5">
        <v>0</v>
      </c>
      <c r="L78" s="5">
        <v>0</v>
      </c>
      <c r="M78" s="5">
        <v>0</v>
      </c>
      <c r="N78" s="3">
        <v>112</v>
      </c>
      <c r="O78" s="3">
        <v>128</v>
      </c>
      <c r="P78" s="29"/>
      <c r="Q78" s="36"/>
      <c r="R78" s="36"/>
      <c r="S78" s="36"/>
    </row>
    <row r="79" spans="1:19" x14ac:dyDescent="0.3">
      <c r="B79" s="10"/>
      <c r="C79" s="7"/>
      <c r="D79" s="5"/>
      <c r="E79" s="5"/>
      <c r="F79" s="5"/>
      <c r="G79" s="5"/>
      <c r="H79" s="5"/>
      <c r="I79" s="5"/>
      <c r="J79" s="5"/>
      <c r="K79" s="5"/>
      <c r="L79" s="5"/>
      <c r="M79" s="11"/>
      <c r="N79" s="3"/>
      <c r="O79" s="3"/>
      <c r="P79" s="26"/>
      <c r="R79" s="36"/>
      <c r="S79" s="36"/>
    </row>
    <row r="80" spans="1:19" x14ac:dyDescent="0.3">
      <c r="A80" s="27" t="s">
        <v>3</v>
      </c>
      <c r="B80" s="30">
        <v>110018</v>
      </c>
      <c r="C80" s="13" t="s">
        <v>20</v>
      </c>
      <c r="D80" s="5"/>
      <c r="E80" s="5"/>
      <c r="F80" s="5"/>
      <c r="G80" s="5"/>
      <c r="H80" s="5"/>
      <c r="I80" s="5"/>
      <c r="J80" s="5"/>
      <c r="K80" s="5"/>
      <c r="L80" s="5"/>
      <c r="M80" s="11"/>
      <c r="N80" s="3"/>
      <c r="O80" s="3"/>
      <c r="P80" s="26"/>
      <c r="R80" s="36"/>
      <c r="S80" s="36"/>
    </row>
    <row r="81" spans="1:19" x14ac:dyDescent="0.3">
      <c r="B81" s="10"/>
      <c r="C81" s="7" t="s">
        <v>2</v>
      </c>
      <c r="D81" s="5">
        <v>50</v>
      </c>
      <c r="E81" s="5">
        <v>0</v>
      </c>
      <c r="F81" s="5">
        <v>0</v>
      </c>
      <c r="G81" s="5">
        <v>0</v>
      </c>
      <c r="H81" s="5">
        <v>0</v>
      </c>
      <c r="I81" s="5">
        <v>0</v>
      </c>
      <c r="J81" s="5">
        <v>0</v>
      </c>
      <c r="K81" s="5">
        <v>0</v>
      </c>
      <c r="L81" s="5">
        <v>0</v>
      </c>
      <c r="M81" s="5">
        <v>0</v>
      </c>
      <c r="N81" s="3">
        <v>50</v>
      </c>
      <c r="O81" s="3">
        <v>50</v>
      </c>
      <c r="P81" s="29"/>
      <c r="Q81" s="36"/>
      <c r="R81" s="36"/>
      <c r="S81" s="36"/>
    </row>
    <row r="82" spans="1:19" x14ac:dyDescent="0.3">
      <c r="B82" s="10"/>
      <c r="C82" s="7" t="s">
        <v>1</v>
      </c>
      <c r="D82" s="5">
        <v>2</v>
      </c>
      <c r="E82" s="5">
        <v>10</v>
      </c>
      <c r="F82" s="5">
        <v>10</v>
      </c>
      <c r="G82" s="5">
        <v>10</v>
      </c>
      <c r="H82" s="5">
        <v>10</v>
      </c>
      <c r="I82" s="5">
        <v>8</v>
      </c>
      <c r="J82" s="5">
        <v>0</v>
      </c>
      <c r="K82" s="5">
        <v>0</v>
      </c>
      <c r="L82" s="5">
        <v>0</v>
      </c>
      <c r="M82" s="5">
        <v>0</v>
      </c>
      <c r="N82" s="3">
        <v>42</v>
      </c>
      <c r="O82" s="3">
        <v>50</v>
      </c>
      <c r="P82" s="29"/>
      <c r="Q82" s="36"/>
      <c r="R82" s="36"/>
      <c r="S82" s="36"/>
    </row>
    <row r="83" spans="1:19" x14ac:dyDescent="0.3">
      <c r="B83" s="10"/>
      <c r="C83" s="7"/>
      <c r="D83" s="5"/>
      <c r="E83" s="5"/>
      <c r="F83" s="5"/>
      <c r="G83" s="5"/>
      <c r="H83" s="5"/>
      <c r="I83" s="5"/>
      <c r="J83" s="5"/>
      <c r="K83" s="5"/>
      <c r="L83" s="5"/>
      <c r="M83" s="11"/>
      <c r="N83" s="3"/>
      <c r="O83" s="3"/>
      <c r="P83" s="26"/>
      <c r="R83" s="36"/>
      <c r="S83" s="36"/>
    </row>
    <row r="84" spans="1:19" ht="15" x14ac:dyDescent="0.3">
      <c r="A84" s="24" t="s">
        <v>3</v>
      </c>
      <c r="B84" s="30">
        <v>110019</v>
      </c>
      <c r="C84" s="13" t="s">
        <v>41</v>
      </c>
      <c r="D84" s="5"/>
      <c r="E84" s="5"/>
      <c r="F84" s="5"/>
      <c r="G84" s="5"/>
      <c r="H84" s="5"/>
      <c r="I84" s="5"/>
      <c r="J84" s="5"/>
      <c r="K84" s="5"/>
      <c r="L84" s="5"/>
      <c r="M84" s="11"/>
      <c r="N84" s="3"/>
      <c r="O84" s="3"/>
      <c r="P84" s="26"/>
      <c r="R84" s="36"/>
      <c r="S84" s="36"/>
    </row>
    <row r="85" spans="1:19" x14ac:dyDescent="0.3">
      <c r="B85" s="10"/>
      <c r="C85" s="7" t="s">
        <v>2</v>
      </c>
      <c r="D85" s="5">
        <v>900</v>
      </c>
      <c r="E85" s="5">
        <v>0</v>
      </c>
      <c r="F85" s="5">
        <v>0</v>
      </c>
      <c r="G85" s="5">
        <v>0</v>
      </c>
      <c r="H85" s="5">
        <v>0</v>
      </c>
      <c r="I85" s="5">
        <v>0</v>
      </c>
      <c r="J85" s="5">
        <v>0</v>
      </c>
      <c r="K85" s="5">
        <v>0</v>
      </c>
      <c r="L85" s="5">
        <v>0</v>
      </c>
      <c r="M85" s="5">
        <v>0</v>
      </c>
      <c r="N85" s="3">
        <v>900</v>
      </c>
      <c r="O85" s="3">
        <v>900</v>
      </c>
      <c r="P85" s="29"/>
      <c r="Q85" s="36"/>
      <c r="R85" s="36"/>
      <c r="S85" s="36"/>
    </row>
    <row r="86" spans="1:19" x14ac:dyDescent="0.3">
      <c r="B86" s="10"/>
      <c r="C86" s="7" t="s">
        <v>1</v>
      </c>
      <c r="D86" s="5">
        <v>9</v>
      </c>
      <c r="E86" s="5">
        <v>18</v>
      </c>
      <c r="F86" s="5">
        <v>45</v>
      </c>
      <c r="G86" s="5">
        <v>180</v>
      </c>
      <c r="H86" s="5">
        <v>270</v>
      </c>
      <c r="I86" s="5">
        <v>180</v>
      </c>
      <c r="J86" s="5">
        <v>180</v>
      </c>
      <c r="K86" s="5">
        <v>0</v>
      </c>
      <c r="L86" s="5">
        <v>0</v>
      </c>
      <c r="M86" s="5">
        <v>0</v>
      </c>
      <c r="N86" s="3">
        <v>522</v>
      </c>
      <c r="O86" s="3">
        <v>882</v>
      </c>
      <c r="P86" s="29"/>
      <c r="Q86" s="36"/>
      <c r="R86" s="36"/>
      <c r="S86" s="36"/>
    </row>
    <row r="87" spans="1:19" x14ac:dyDescent="0.3">
      <c r="B87" s="10"/>
      <c r="C87" s="7"/>
      <c r="D87" s="5"/>
      <c r="E87" s="5"/>
      <c r="F87" s="5"/>
      <c r="G87" s="5"/>
      <c r="H87" s="5"/>
      <c r="I87" s="5"/>
      <c r="J87" s="5"/>
      <c r="K87" s="5"/>
      <c r="L87" s="5"/>
      <c r="M87" s="11"/>
      <c r="N87" s="3"/>
      <c r="O87" s="3"/>
      <c r="P87" s="26"/>
      <c r="R87" s="36"/>
      <c r="S87" s="36"/>
    </row>
    <row r="88" spans="1:19" x14ac:dyDescent="0.3">
      <c r="A88" s="24" t="s">
        <v>3</v>
      </c>
      <c r="B88" s="30">
        <v>110020</v>
      </c>
      <c r="C88" s="13" t="s">
        <v>21</v>
      </c>
      <c r="D88" s="5"/>
      <c r="E88" s="5"/>
      <c r="F88" s="5"/>
      <c r="G88" s="5"/>
      <c r="H88" s="5"/>
      <c r="I88" s="5"/>
      <c r="J88" s="5"/>
      <c r="K88" s="5"/>
      <c r="L88" s="5"/>
      <c r="M88" s="11"/>
      <c r="N88" s="3"/>
      <c r="O88" s="3"/>
      <c r="P88" s="26"/>
      <c r="R88" s="36"/>
      <c r="S88" s="36"/>
    </row>
    <row r="89" spans="1:19" x14ac:dyDescent="0.3">
      <c r="B89" s="10"/>
      <c r="C89" s="7" t="s">
        <v>2</v>
      </c>
      <c r="D89" s="5">
        <v>33</v>
      </c>
      <c r="E89" s="5">
        <v>0</v>
      </c>
      <c r="F89" s="5">
        <v>0</v>
      </c>
      <c r="G89" s="5">
        <v>0</v>
      </c>
      <c r="H89" s="5">
        <v>0</v>
      </c>
      <c r="I89" s="5">
        <v>0</v>
      </c>
      <c r="J89" s="5">
        <v>0</v>
      </c>
      <c r="K89" s="5">
        <v>0</v>
      </c>
      <c r="L89" s="5">
        <v>0</v>
      </c>
      <c r="M89" s="5">
        <v>0</v>
      </c>
      <c r="N89" s="3">
        <v>33</v>
      </c>
      <c r="O89" s="3">
        <v>33</v>
      </c>
      <c r="P89" s="29"/>
      <c r="Q89" s="36"/>
      <c r="R89" s="36"/>
      <c r="S89" s="36"/>
    </row>
    <row r="90" spans="1:19" x14ac:dyDescent="0.3">
      <c r="B90" s="10"/>
      <c r="C90" s="7" t="s">
        <v>1</v>
      </c>
      <c r="D90" s="5">
        <v>1</v>
      </c>
      <c r="E90" s="5">
        <v>2</v>
      </c>
      <c r="F90" s="5">
        <v>2</v>
      </c>
      <c r="G90" s="5">
        <v>3</v>
      </c>
      <c r="H90" s="5">
        <v>4</v>
      </c>
      <c r="I90" s="5">
        <v>4</v>
      </c>
      <c r="J90" s="5">
        <v>5</v>
      </c>
      <c r="K90" s="5">
        <v>5</v>
      </c>
      <c r="L90" s="5">
        <v>5</v>
      </c>
      <c r="M90" s="5">
        <v>2</v>
      </c>
      <c r="N90" s="3">
        <v>12</v>
      </c>
      <c r="O90" s="3">
        <v>33</v>
      </c>
      <c r="P90" s="29"/>
      <c r="Q90" s="36"/>
      <c r="R90" s="36"/>
      <c r="S90" s="36"/>
    </row>
    <row r="91" spans="1:19" x14ac:dyDescent="0.3">
      <c r="B91" s="10"/>
      <c r="C91" s="7"/>
      <c r="D91" s="5"/>
      <c r="E91" s="5"/>
      <c r="F91" s="5"/>
      <c r="G91" s="5"/>
      <c r="H91" s="5"/>
      <c r="I91" s="5"/>
      <c r="J91" s="5"/>
      <c r="K91" s="5"/>
      <c r="L91" s="5"/>
      <c r="M91" s="11"/>
      <c r="N91" s="3"/>
      <c r="O91" s="3"/>
      <c r="P91" s="29"/>
      <c r="R91" s="36"/>
      <c r="S91" s="36"/>
    </row>
    <row r="92" spans="1:19" x14ac:dyDescent="0.3">
      <c r="A92" s="25" t="s">
        <v>7</v>
      </c>
      <c r="B92" s="10"/>
      <c r="C92" s="7"/>
      <c r="D92" s="5"/>
      <c r="E92" s="5"/>
      <c r="F92" s="5"/>
      <c r="G92" s="5"/>
      <c r="H92" s="5"/>
      <c r="I92" s="5"/>
      <c r="J92" s="5"/>
      <c r="K92" s="5"/>
      <c r="L92" s="5"/>
      <c r="M92" s="11"/>
      <c r="N92" s="3"/>
      <c r="O92" s="3"/>
      <c r="P92" s="29"/>
      <c r="R92" s="36"/>
      <c r="S92" s="36"/>
    </row>
    <row r="93" spans="1:19" x14ac:dyDescent="0.3">
      <c r="B93" s="10"/>
      <c r="C93" s="13" t="s">
        <v>2</v>
      </c>
      <c r="D93" s="5">
        <v>39278</v>
      </c>
      <c r="E93" s="5">
        <v>0</v>
      </c>
      <c r="F93" s="5">
        <v>0</v>
      </c>
      <c r="G93" s="5">
        <v>0</v>
      </c>
      <c r="H93" s="5">
        <v>0</v>
      </c>
      <c r="I93" s="5">
        <v>0</v>
      </c>
      <c r="J93" s="5">
        <v>0</v>
      </c>
      <c r="K93" s="5">
        <v>0</v>
      </c>
      <c r="L93" s="5">
        <v>0</v>
      </c>
      <c r="M93" s="5">
        <v>0</v>
      </c>
      <c r="N93" s="3">
        <v>39278</v>
      </c>
      <c r="O93" s="3">
        <v>39278</v>
      </c>
      <c r="P93" s="29"/>
      <c r="Q93" s="29"/>
      <c r="R93" s="36"/>
      <c r="S93" s="36"/>
    </row>
    <row r="94" spans="1:19" x14ac:dyDescent="0.3">
      <c r="B94" s="10"/>
      <c r="C94" s="13" t="s">
        <v>1</v>
      </c>
      <c r="D94" s="5">
        <v>241</v>
      </c>
      <c r="E94" s="5">
        <v>1109</v>
      </c>
      <c r="F94" s="5">
        <v>3466</v>
      </c>
      <c r="G94" s="5">
        <v>6058</v>
      </c>
      <c r="H94" s="5">
        <v>7458</v>
      </c>
      <c r="I94" s="5">
        <v>7059</v>
      </c>
      <c r="J94" s="5">
        <v>4570</v>
      </c>
      <c r="K94" s="5">
        <v>2938</v>
      </c>
      <c r="L94" s="5">
        <v>2018</v>
      </c>
      <c r="M94" s="5">
        <v>1155</v>
      </c>
      <c r="N94" s="3">
        <v>18332</v>
      </c>
      <c r="O94" s="3">
        <v>36072</v>
      </c>
      <c r="P94" s="29"/>
      <c r="Q94" s="29"/>
      <c r="R94" s="36"/>
      <c r="S94" s="36"/>
    </row>
    <row r="95" spans="1:19" x14ac:dyDescent="0.3">
      <c r="B95" s="10"/>
      <c r="C95" s="13"/>
      <c r="D95" s="5"/>
      <c r="E95" s="5"/>
      <c r="F95" s="5"/>
      <c r="G95" s="5"/>
      <c r="H95" s="5"/>
      <c r="I95" s="5"/>
      <c r="J95" s="5"/>
      <c r="K95" s="5"/>
      <c r="L95" s="5"/>
      <c r="M95" s="11"/>
      <c r="N95" s="3"/>
      <c r="O95" s="3"/>
      <c r="P95" s="29"/>
    </row>
    <row r="96" spans="1:19" x14ac:dyDescent="0.3">
      <c r="A96" s="37" t="s">
        <v>23</v>
      </c>
      <c r="B96" s="37"/>
      <c r="C96" s="37"/>
      <c r="D96" s="37"/>
      <c r="E96" s="37"/>
      <c r="F96" s="37"/>
      <c r="G96" s="37"/>
      <c r="H96" s="37"/>
      <c r="I96" s="37"/>
      <c r="J96" s="37"/>
      <c r="K96" s="37"/>
      <c r="L96" s="37"/>
      <c r="M96" s="37"/>
      <c r="N96" s="37"/>
      <c r="O96" s="37"/>
    </row>
    <row r="98" spans="1:1" x14ac:dyDescent="0.3">
      <c r="A98" s="9"/>
    </row>
  </sheetData>
  <mergeCells count="6">
    <mergeCell ref="A96:O96"/>
    <mergeCell ref="R10:AB10"/>
    <mergeCell ref="L2:O2"/>
    <mergeCell ref="A4:O5"/>
    <mergeCell ref="D7:M7"/>
    <mergeCell ref="D10:M10"/>
  </mergeCells>
  <pageMargins left="0.7" right="0.7" top="0.51" bottom="0.37" header="0.3" footer="0.3"/>
  <pageSetup scale="83" fitToHeight="0" orientation="landscape" r:id="rId1"/>
  <rowBreaks count="2" manualBreakCount="2">
    <brk id="47" max="14" man="1"/>
    <brk id="8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F9B6-598C-4330-B780-2CC1397F1DF1}">
  <sheetPr>
    <pageSetUpPr fitToPage="1"/>
  </sheetPr>
  <dimension ref="A1:P96"/>
  <sheetViews>
    <sheetView tabSelected="1" workbookViewId="0">
      <selection activeCell="A23" sqref="A23:O24"/>
    </sheetView>
  </sheetViews>
  <sheetFormatPr defaultColWidth="4.453125" defaultRowHeight="13" x14ac:dyDescent="0.3"/>
  <cols>
    <col min="1" max="1" width="5.453125" style="19" customWidth="1"/>
    <col min="2" max="2" width="6.1796875" style="9" customWidth="1"/>
    <col min="3" max="3" width="32.54296875" style="1" customWidth="1"/>
    <col min="4" max="15" width="8.453125" style="1" customWidth="1"/>
    <col min="16" max="16" width="8.453125" style="6" customWidth="1"/>
    <col min="17" max="16384" width="4.453125" style="1"/>
  </cols>
  <sheetData>
    <row r="1" spans="1:16" ht="14" x14ac:dyDescent="0.3">
      <c r="A1" s="14"/>
      <c r="B1" s="14"/>
      <c r="C1" s="14"/>
      <c r="D1" s="14"/>
      <c r="E1" s="14"/>
      <c r="F1" s="14"/>
      <c r="G1" s="14"/>
      <c r="H1" s="14"/>
      <c r="I1" s="14"/>
      <c r="J1" s="14"/>
      <c r="K1" s="14"/>
      <c r="L1" s="14"/>
      <c r="M1" s="14"/>
      <c r="N1" s="14"/>
      <c r="O1" s="14"/>
    </row>
    <row r="2" spans="1:16" s="14" customFormat="1" ht="14" x14ac:dyDescent="0.3">
      <c r="B2" s="15" t="s">
        <v>22</v>
      </c>
      <c r="C2" s="15"/>
      <c r="D2" s="15"/>
      <c r="E2" s="15"/>
      <c r="F2" s="15"/>
      <c r="G2" s="15"/>
      <c r="H2" s="15"/>
      <c r="I2" s="15"/>
      <c r="J2" s="15"/>
      <c r="K2" s="15"/>
      <c r="L2" s="39">
        <v>44512</v>
      </c>
      <c r="M2" s="39"/>
      <c r="N2" s="39"/>
      <c r="O2" s="39"/>
    </row>
    <row r="3" spans="1:16" ht="14" x14ac:dyDescent="0.3">
      <c r="A3" s="14"/>
      <c r="B3" s="14"/>
      <c r="C3" s="14"/>
      <c r="D3" s="14"/>
      <c r="E3" s="14"/>
      <c r="F3" s="14"/>
      <c r="G3" s="14"/>
      <c r="H3" s="14"/>
      <c r="I3" s="14"/>
      <c r="J3" s="14"/>
      <c r="K3" s="14"/>
      <c r="L3" s="14"/>
      <c r="M3" s="14"/>
      <c r="N3" s="14"/>
      <c r="O3" s="14"/>
    </row>
    <row r="4" spans="1:16" ht="15" customHeight="1" x14ac:dyDescent="0.3">
      <c r="A4" s="40" t="s">
        <v>25</v>
      </c>
      <c r="B4" s="40"/>
      <c r="C4" s="40"/>
      <c r="D4" s="40"/>
      <c r="E4" s="40"/>
      <c r="F4" s="40"/>
      <c r="G4" s="40"/>
      <c r="H4" s="40"/>
      <c r="I4" s="40"/>
      <c r="J4" s="40"/>
      <c r="K4" s="40"/>
      <c r="L4" s="40"/>
      <c r="M4" s="40"/>
      <c r="N4" s="40"/>
      <c r="O4" s="40"/>
    </row>
    <row r="5" spans="1:16" ht="37" customHeight="1" x14ac:dyDescent="0.3">
      <c r="A5" s="40"/>
      <c r="B5" s="40"/>
      <c r="C5" s="40"/>
      <c r="D5" s="40"/>
      <c r="E5" s="40"/>
      <c r="F5" s="40"/>
      <c r="G5" s="40"/>
      <c r="H5" s="40"/>
      <c r="I5" s="40"/>
      <c r="J5" s="40"/>
      <c r="K5" s="40"/>
      <c r="L5" s="40"/>
      <c r="M5" s="40"/>
      <c r="N5" s="40"/>
      <c r="O5" s="40"/>
    </row>
    <row r="7" spans="1:16" ht="14" x14ac:dyDescent="0.3">
      <c r="A7" s="16" t="s">
        <v>24</v>
      </c>
      <c r="B7" s="1"/>
      <c r="P7" s="1"/>
    </row>
    <row r="8" spans="1:16" x14ac:dyDescent="0.3">
      <c r="A8" s="6"/>
      <c r="B8" s="1"/>
      <c r="P8" s="1"/>
    </row>
    <row r="9" spans="1:16" ht="14" x14ac:dyDescent="0.3">
      <c r="A9" s="43" t="s">
        <v>30</v>
      </c>
      <c r="B9" s="43"/>
      <c r="C9" s="43"/>
      <c r="D9" s="43"/>
      <c r="E9" s="43"/>
      <c r="F9" s="43"/>
      <c r="G9" s="43"/>
      <c r="H9" s="43"/>
      <c r="I9" s="43"/>
      <c r="J9" s="6"/>
      <c r="K9" s="6"/>
      <c r="L9" s="6"/>
      <c r="M9" s="6"/>
      <c r="N9" s="6"/>
      <c r="O9" s="6"/>
      <c r="P9" s="1"/>
    </row>
    <row r="10" spans="1:16" x14ac:dyDescent="0.3">
      <c r="A10" s="26"/>
      <c r="B10" s="1"/>
      <c r="P10" s="1"/>
    </row>
    <row r="11" spans="1:16" ht="14" x14ac:dyDescent="0.25">
      <c r="A11" s="44" t="s">
        <v>26</v>
      </c>
      <c r="B11" s="44"/>
      <c r="C11" s="44"/>
      <c r="D11" s="44"/>
      <c r="E11" s="44"/>
      <c r="F11" s="44"/>
      <c r="G11" s="44"/>
      <c r="H11" s="44"/>
      <c r="I11" s="44"/>
      <c r="P11" s="1"/>
    </row>
    <row r="12" spans="1:16" ht="14" x14ac:dyDescent="0.25">
      <c r="A12" s="32"/>
      <c r="B12" s="32"/>
      <c r="C12" s="32"/>
      <c r="D12" s="32"/>
      <c r="E12" s="32"/>
      <c r="F12" s="32"/>
      <c r="G12" s="32"/>
      <c r="H12" s="32"/>
      <c r="I12" s="32"/>
      <c r="P12" s="1"/>
    </row>
    <row r="13" spans="1:16" ht="30.65" customHeight="1" x14ac:dyDescent="0.25">
      <c r="A13" s="46" t="s">
        <v>27</v>
      </c>
      <c r="B13" s="46"/>
      <c r="C13" s="46"/>
      <c r="D13" s="46"/>
      <c r="E13" s="46"/>
      <c r="F13" s="46"/>
      <c r="G13" s="46"/>
      <c r="H13" s="46"/>
      <c r="I13" s="46"/>
      <c r="J13" s="46"/>
      <c r="K13" s="46"/>
      <c r="L13" s="46"/>
      <c r="M13" s="46"/>
      <c r="N13" s="46"/>
      <c r="O13" s="46"/>
      <c r="P13" s="1"/>
    </row>
    <row r="14" spans="1:16" ht="14.15" customHeight="1" x14ac:dyDescent="0.25">
      <c r="A14" s="34"/>
      <c r="B14" s="34"/>
      <c r="C14" s="34"/>
      <c r="D14" s="34"/>
      <c r="E14" s="34"/>
      <c r="F14" s="34"/>
      <c r="G14" s="34"/>
      <c r="H14" s="34"/>
      <c r="I14" s="34"/>
      <c r="J14" s="34"/>
      <c r="K14" s="34"/>
      <c r="L14" s="34"/>
      <c r="M14" s="34"/>
      <c r="N14" s="34"/>
      <c r="O14" s="34"/>
      <c r="P14" s="1"/>
    </row>
    <row r="15" spans="1:16" ht="18.5" customHeight="1" x14ac:dyDescent="0.25">
      <c r="A15" s="46" t="s">
        <v>31</v>
      </c>
      <c r="B15" s="46"/>
      <c r="C15" s="46"/>
      <c r="D15" s="46"/>
      <c r="E15" s="46"/>
      <c r="F15" s="46"/>
      <c r="G15" s="46"/>
      <c r="H15" s="46"/>
      <c r="I15" s="46"/>
      <c r="J15" s="46"/>
      <c r="K15" s="46"/>
      <c r="L15" s="46"/>
      <c r="M15" s="46"/>
      <c r="N15" s="46"/>
      <c r="O15" s="46"/>
      <c r="P15" s="1"/>
    </row>
    <row r="16" spans="1:16" ht="13" customHeight="1" x14ac:dyDescent="0.25">
      <c r="A16" s="33"/>
      <c r="B16" s="33"/>
      <c r="C16" s="33"/>
      <c r="D16" s="33"/>
      <c r="E16" s="33"/>
      <c r="F16" s="33"/>
      <c r="G16" s="33"/>
      <c r="H16" s="33"/>
      <c r="I16" s="33"/>
      <c r="J16" s="33"/>
      <c r="K16" s="33"/>
      <c r="L16" s="33"/>
      <c r="M16" s="33"/>
      <c r="N16" s="33"/>
      <c r="P16" s="1"/>
    </row>
    <row r="17" spans="1:16" ht="77" customHeight="1" x14ac:dyDescent="0.25">
      <c r="A17" s="45" t="s">
        <v>43</v>
      </c>
      <c r="B17" s="45"/>
      <c r="C17" s="45"/>
      <c r="D17" s="45"/>
      <c r="E17" s="45"/>
      <c r="F17" s="45"/>
      <c r="G17" s="45"/>
      <c r="H17" s="45"/>
      <c r="I17" s="45"/>
      <c r="J17" s="45"/>
      <c r="K17" s="45"/>
      <c r="L17" s="45"/>
      <c r="M17" s="45"/>
      <c r="N17" s="45"/>
      <c r="O17" s="45"/>
      <c r="P17" s="1"/>
    </row>
    <row r="18" spans="1:16" ht="14" x14ac:dyDescent="0.25">
      <c r="A18" s="32"/>
      <c r="B18" s="32"/>
      <c r="C18" s="32"/>
      <c r="D18" s="32"/>
      <c r="E18" s="32"/>
      <c r="F18" s="32"/>
      <c r="G18" s="32"/>
      <c r="H18" s="32"/>
      <c r="I18" s="32"/>
      <c r="P18" s="1"/>
    </row>
    <row r="19" spans="1:16" ht="77.150000000000006" customHeight="1" x14ac:dyDescent="0.25">
      <c r="A19" s="46" t="s">
        <v>32</v>
      </c>
      <c r="B19" s="46"/>
      <c r="C19" s="46"/>
      <c r="D19" s="46"/>
      <c r="E19" s="46"/>
      <c r="F19" s="46"/>
      <c r="G19" s="46"/>
      <c r="H19" s="46"/>
      <c r="I19" s="46"/>
      <c r="J19" s="46"/>
      <c r="K19" s="46"/>
      <c r="L19" s="46"/>
      <c r="M19" s="46"/>
      <c r="N19" s="46"/>
      <c r="O19" s="46"/>
      <c r="P19" s="1"/>
    </row>
    <row r="20" spans="1:16" ht="14" x14ac:dyDescent="0.25">
      <c r="A20" s="32"/>
      <c r="B20" s="32"/>
      <c r="C20" s="32"/>
      <c r="D20" s="32"/>
      <c r="E20" s="32"/>
      <c r="F20" s="32"/>
      <c r="G20" s="32"/>
      <c r="H20" s="32"/>
      <c r="I20" s="32"/>
      <c r="P20" s="1"/>
    </row>
    <row r="21" spans="1:16" ht="14" x14ac:dyDescent="0.25">
      <c r="A21" s="43" t="s">
        <v>28</v>
      </c>
      <c r="B21" s="43"/>
      <c r="C21" s="43"/>
      <c r="D21" s="43"/>
      <c r="E21" s="43"/>
      <c r="F21" s="43"/>
      <c r="G21" s="43"/>
      <c r="H21" s="43"/>
      <c r="I21" s="43"/>
      <c r="P21" s="1"/>
    </row>
    <row r="22" spans="1:16" ht="14" x14ac:dyDescent="0.25">
      <c r="A22" s="35"/>
      <c r="B22" s="35"/>
      <c r="C22" s="35"/>
      <c r="D22" s="35"/>
      <c r="E22" s="35"/>
      <c r="F22" s="35"/>
      <c r="G22" s="35"/>
      <c r="H22" s="35"/>
      <c r="I22" s="35"/>
      <c r="P22" s="1"/>
    </row>
    <row r="23" spans="1:16" ht="14.5" customHeight="1" x14ac:dyDescent="0.25">
      <c r="A23" s="46" t="s">
        <v>44</v>
      </c>
      <c r="B23" s="46"/>
      <c r="C23" s="46"/>
      <c r="D23" s="46"/>
      <c r="E23" s="46"/>
      <c r="F23" s="46"/>
      <c r="G23" s="46"/>
      <c r="H23" s="46"/>
      <c r="I23" s="46"/>
      <c r="J23" s="46"/>
      <c r="K23" s="46"/>
      <c r="L23" s="46"/>
      <c r="M23" s="46"/>
      <c r="N23" s="46"/>
      <c r="O23" s="46"/>
      <c r="P23" s="1"/>
    </row>
    <row r="24" spans="1:16" ht="47" customHeight="1" x14ac:dyDescent="0.25">
      <c r="A24" s="46"/>
      <c r="B24" s="46"/>
      <c r="C24" s="46"/>
      <c r="D24" s="46"/>
      <c r="E24" s="46"/>
      <c r="F24" s="46"/>
      <c r="G24" s="46"/>
      <c r="H24" s="46"/>
      <c r="I24" s="46"/>
      <c r="J24" s="46"/>
      <c r="K24" s="46"/>
      <c r="L24" s="46"/>
      <c r="M24" s="46"/>
      <c r="N24" s="46"/>
      <c r="O24" s="46"/>
      <c r="P24" s="1"/>
    </row>
    <row r="25" spans="1:16" ht="14.5" x14ac:dyDescent="0.35">
      <c r="A25"/>
      <c r="B25" s="1"/>
      <c r="P25" s="1"/>
    </row>
    <row r="26" spans="1:16" x14ac:dyDescent="0.3">
      <c r="A26" s="6"/>
      <c r="B26" s="1"/>
      <c r="P26" s="1"/>
    </row>
    <row r="27" spans="1:16" x14ac:dyDescent="0.3">
      <c r="A27" s="29"/>
      <c r="B27" s="1"/>
      <c r="P27" s="1"/>
    </row>
    <row r="28" spans="1:16" x14ac:dyDescent="0.3">
      <c r="A28" s="26"/>
      <c r="B28" s="1"/>
      <c r="P28" s="1"/>
    </row>
    <row r="29" spans="1:16" x14ac:dyDescent="0.3">
      <c r="A29" s="26"/>
      <c r="B29" s="1"/>
      <c r="P29" s="1"/>
    </row>
    <row r="30" spans="1:16" x14ac:dyDescent="0.3">
      <c r="A30" s="6"/>
      <c r="B30" s="1"/>
      <c r="P30" s="1"/>
    </row>
    <row r="31" spans="1:16" x14ac:dyDescent="0.3">
      <c r="A31" s="29"/>
      <c r="B31" s="1"/>
      <c r="P31" s="1"/>
    </row>
    <row r="32" spans="1:16" x14ac:dyDescent="0.3">
      <c r="A32" s="26"/>
      <c r="B32" s="1"/>
      <c r="P32" s="1"/>
    </row>
    <row r="33" spans="1:16" x14ac:dyDescent="0.3">
      <c r="A33" s="26"/>
      <c r="B33" s="1"/>
      <c r="P33" s="1"/>
    </row>
    <row r="34" spans="1:16" x14ac:dyDescent="0.3">
      <c r="A34" s="6"/>
      <c r="B34" s="1"/>
      <c r="P34" s="1"/>
    </row>
    <row r="35" spans="1:16" x14ac:dyDescent="0.3">
      <c r="A35" s="29"/>
      <c r="B35" s="1"/>
      <c r="P35" s="1"/>
    </row>
    <row r="36" spans="1:16" x14ac:dyDescent="0.3">
      <c r="A36" s="26"/>
      <c r="B36" s="1"/>
      <c r="P36" s="1"/>
    </row>
    <row r="37" spans="1:16" x14ac:dyDescent="0.3">
      <c r="A37" s="26"/>
      <c r="B37" s="1"/>
      <c r="P37" s="1"/>
    </row>
    <row r="38" spans="1:16" x14ac:dyDescent="0.3">
      <c r="A38" s="26"/>
      <c r="B38" s="1"/>
      <c r="P38" s="1"/>
    </row>
    <row r="39" spans="1:16" x14ac:dyDescent="0.3">
      <c r="A39" s="26"/>
      <c r="B39" s="1"/>
      <c r="P39" s="1"/>
    </row>
    <row r="40" spans="1:16" x14ac:dyDescent="0.3">
      <c r="A40" s="26"/>
      <c r="B40" s="1"/>
      <c r="P40" s="1"/>
    </row>
    <row r="41" spans="1:16" x14ac:dyDescent="0.3">
      <c r="A41" s="26"/>
      <c r="B41" s="1"/>
      <c r="P41" s="1"/>
    </row>
    <row r="42" spans="1:16" x14ac:dyDescent="0.3">
      <c r="A42" s="6"/>
      <c r="B42" s="1"/>
      <c r="P42" s="1"/>
    </row>
    <row r="43" spans="1:16" x14ac:dyDescent="0.3">
      <c r="A43" s="29"/>
      <c r="B43" s="1"/>
      <c r="P43" s="1"/>
    </row>
    <row r="44" spans="1:16" x14ac:dyDescent="0.3">
      <c r="A44" s="26"/>
      <c r="B44" s="1"/>
      <c r="P44" s="1"/>
    </row>
    <row r="45" spans="1:16" x14ac:dyDescent="0.3">
      <c r="A45" s="26"/>
      <c r="B45" s="1"/>
      <c r="P45" s="1"/>
    </row>
    <row r="46" spans="1:16" x14ac:dyDescent="0.3">
      <c r="A46" s="6"/>
      <c r="B46" s="1"/>
      <c r="P46" s="1"/>
    </row>
    <row r="47" spans="1:16" x14ac:dyDescent="0.3">
      <c r="A47" s="29"/>
      <c r="B47" s="1"/>
      <c r="P47" s="1"/>
    </row>
    <row r="48" spans="1:16" x14ac:dyDescent="0.3">
      <c r="A48" s="26"/>
      <c r="B48" s="1"/>
      <c r="P48" s="1"/>
    </row>
    <row r="49" spans="1:16" x14ac:dyDescent="0.3">
      <c r="A49" s="26"/>
      <c r="B49" s="1"/>
      <c r="P49" s="1"/>
    </row>
    <row r="50" spans="1:16" x14ac:dyDescent="0.3">
      <c r="A50" s="6"/>
      <c r="B50" s="1"/>
      <c r="P50" s="1"/>
    </row>
    <row r="51" spans="1:16" x14ac:dyDescent="0.3">
      <c r="A51" s="29"/>
      <c r="B51" s="1"/>
      <c r="P51" s="1"/>
    </row>
    <row r="52" spans="1:16" x14ac:dyDescent="0.3">
      <c r="A52" s="26"/>
      <c r="B52" s="1"/>
      <c r="P52" s="1"/>
    </row>
    <row r="53" spans="1:16" x14ac:dyDescent="0.3">
      <c r="A53" s="26"/>
      <c r="B53" s="1"/>
      <c r="P53" s="1"/>
    </row>
    <row r="54" spans="1:16" x14ac:dyDescent="0.3">
      <c r="A54" s="6"/>
      <c r="B54" s="1"/>
      <c r="P54" s="1"/>
    </row>
    <row r="55" spans="1:16" x14ac:dyDescent="0.3">
      <c r="A55" s="29"/>
      <c r="B55" s="1"/>
      <c r="P55" s="1"/>
    </row>
    <row r="56" spans="1:16" x14ac:dyDescent="0.3">
      <c r="A56" s="26"/>
      <c r="B56" s="1"/>
      <c r="P56" s="1"/>
    </row>
    <row r="57" spans="1:16" x14ac:dyDescent="0.3">
      <c r="A57" s="26"/>
      <c r="B57" s="1"/>
      <c r="P57" s="1"/>
    </row>
    <row r="58" spans="1:16" x14ac:dyDescent="0.3">
      <c r="A58" s="6"/>
      <c r="B58" s="1"/>
      <c r="P58" s="1"/>
    </row>
    <row r="59" spans="1:16" x14ac:dyDescent="0.3">
      <c r="A59" s="29"/>
      <c r="B59" s="1"/>
      <c r="P59" s="1"/>
    </row>
    <row r="60" spans="1:16" x14ac:dyDescent="0.3">
      <c r="A60" s="26"/>
      <c r="B60" s="1"/>
      <c r="P60" s="1"/>
    </row>
    <row r="61" spans="1:16" x14ac:dyDescent="0.3">
      <c r="A61" s="26"/>
      <c r="B61" s="1"/>
      <c r="P61" s="1"/>
    </row>
    <row r="62" spans="1:16" x14ac:dyDescent="0.3">
      <c r="A62" s="6"/>
      <c r="B62" s="1"/>
      <c r="P62" s="1"/>
    </row>
    <row r="63" spans="1:16" x14ac:dyDescent="0.3">
      <c r="A63" s="29"/>
      <c r="B63" s="1"/>
      <c r="P63" s="1"/>
    </row>
    <row r="64" spans="1:16" x14ac:dyDescent="0.3">
      <c r="A64" s="26"/>
      <c r="B64" s="1"/>
      <c r="P64" s="1"/>
    </row>
    <row r="65" spans="1:16" x14ac:dyDescent="0.3">
      <c r="A65" s="26"/>
      <c r="B65" s="1"/>
      <c r="P65" s="1"/>
    </row>
    <row r="66" spans="1:16" x14ac:dyDescent="0.3">
      <c r="A66" s="26"/>
      <c r="B66" s="1"/>
      <c r="P66" s="1"/>
    </row>
    <row r="67" spans="1:16" x14ac:dyDescent="0.3">
      <c r="A67" s="26"/>
      <c r="B67" s="1"/>
      <c r="P67" s="1"/>
    </row>
    <row r="68" spans="1:16" x14ac:dyDescent="0.3">
      <c r="A68" s="26"/>
      <c r="B68" s="1"/>
      <c r="P68" s="1"/>
    </row>
    <row r="69" spans="1:16" x14ac:dyDescent="0.3">
      <c r="A69" s="26"/>
      <c r="B69" s="1"/>
      <c r="P69" s="1"/>
    </row>
    <row r="70" spans="1:16" x14ac:dyDescent="0.3">
      <c r="A70" s="26"/>
      <c r="B70" s="1"/>
      <c r="P70" s="1"/>
    </row>
    <row r="71" spans="1:16" x14ac:dyDescent="0.3">
      <c r="A71" s="26"/>
      <c r="B71" s="1"/>
      <c r="P71" s="1"/>
    </row>
    <row r="72" spans="1:16" x14ac:dyDescent="0.3">
      <c r="A72" s="26"/>
      <c r="B72" s="1"/>
      <c r="P72" s="1"/>
    </row>
    <row r="73" spans="1:16" x14ac:dyDescent="0.3">
      <c r="A73" s="26"/>
      <c r="B73" s="1"/>
      <c r="P73" s="1"/>
    </row>
    <row r="74" spans="1:16" x14ac:dyDescent="0.3">
      <c r="A74" s="26"/>
      <c r="B74" s="1"/>
      <c r="P74" s="1"/>
    </row>
    <row r="75" spans="1:16" x14ac:dyDescent="0.3">
      <c r="A75" s="26"/>
      <c r="B75" s="1"/>
      <c r="P75" s="1"/>
    </row>
    <row r="76" spans="1:16" x14ac:dyDescent="0.3">
      <c r="A76" s="26"/>
      <c r="B76" s="1"/>
      <c r="P76" s="1"/>
    </row>
    <row r="77" spans="1:16" x14ac:dyDescent="0.3">
      <c r="A77" s="26"/>
      <c r="B77" s="1"/>
      <c r="P77" s="1"/>
    </row>
    <row r="78" spans="1:16" x14ac:dyDescent="0.3">
      <c r="A78" s="26"/>
      <c r="B78" s="1"/>
      <c r="P78" s="1"/>
    </row>
    <row r="79" spans="1:16" x14ac:dyDescent="0.3">
      <c r="A79" s="26"/>
      <c r="B79" s="1"/>
      <c r="P79" s="1"/>
    </row>
    <row r="80" spans="1:16" x14ac:dyDescent="0.3">
      <c r="A80" s="26"/>
      <c r="B80" s="1"/>
      <c r="P80" s="1"/>
    </row>
    <row r="81" spans="1:16" x14ac:dyDescent="0.3">
      <c r="A81" s="26"/>
      <c r="B81" s="1"/>
      <c r="P81" s="1"/>
    </row>
    <row r="82" spans="1:16" x14ac:dyDescent="0.3">
      <c r="A82" s="26"/>
      <c r="B82" s="1"/>
      <c r="P82" s="1"/>
    </row>
    <row r="83" spans="1:16" x14ac:dyDescent="0.3">
      <c r="A83" s="26"/>
      <c r="B83" s="1"/>
      <c r="P83" s="1"/>
    </row>
    <row r="84" spans="1:16" x14ac:dyDescent="0.3">
      <c r="A84" s="26"/>
      <c r="B84" s="1"/>
      <c r="P84" s="1"/>
    </row>
    <row r="85" spans="1:16" x14ac:dyDescent="0.3">
      <c r="A85" s="26"/>
      <c r="B85" s="1"/>
      <c r="P85" s="1"/>
    </row>
    <row r="86" spans="1:16" x14ac:dyDescent="0.3">
      <c r="A86" s="26"/>
      <c r="B86" s="1"/>
      <c r="P86" s="1"/>
    </row>
    <row r="87" spans="1:16" x14ac:dyDescent="0.3">
      <c r="A87" s="26"/>
      <c r="B87" s="1"/>
      <c r="P87" s="1"/>
    </row>
    <row r="88" spans="1:16" x14ac:dyDescent="0.3">
      <c r="A88" s="26"/>
      <c r="B88" s="1"/>
      <c r="P88" s="1"/>
    </row>
    <row r="89" spans="1:16" x14ac:dyDescent="0.3">
      <c r="A89" s="29"/>
      <c r="B89" s="1"/>
      <c r="P89" s="1"/>
    </row>
    <row r="90" spans="1:16" x14ac:dyDescent="0.3">
      <c r="A90" s="29"/>
      <c r="B90" s="1"/>
      <c r="P90" s="1"/>
    </row>
    <row r="91" spans="1:16" x14ac:dyDescent="0.3">
      <c r="A91" s="29"/>
      <c r="B91" s="1"/>
      <c r="P91" s="1"/>
    </row>
    <row r="92" spans="1:16" x14ac:dyDescent="0.3">
      <c r="A92" s="29"/>
      <c r="B92" s="1"/>
      <c r="P92" s="1"/>
    </row>
    <row r="93" spans="1:16" x14ac:dyDescent="0.3">
      <c r="A93" s="29"/>
      <c r="B93" s="1"/>
      <c r="P93" s="1"/>
    </row>
    <row r="94" spans="1:16" x14ac:dyDescent="0.3">
      <c r="A94" s="6"/>
      <c r="B94" s="1"/>
      <c r="P94" s="1"/>
    </row>
    <row r="95" spans="1:16" x14ac:dyDescent="0.3">
      <c r="A95" s="6"/>
      <c r="B95" s="1"/>
      <c r="P95" s="1"/>
    </row>
    <row r="96" spans="1:16" x14ac:dyDescent="0.3">
      <c r="A96" s="9"/>
    </row>
  </sheetData>
  <mergeCells count="10">
    <mergeCell ref="A23:O24"/>
    <mergeCell ref="A21:I21"/>
    <mergeCell ref="L2:O2"/>
    <mergeCell ref="A4:O5"/>
    <mergeCell ref="A9:I9"/>
    <mergeCell ref="A11:I11"/>
    <mergeCell ref="A17:O17"/>
    <mergeCell ref="A19:O19"/>
    <mergeCell ref="A13:O13"/>
    <mergeCell ref="A15:O15"/>
  </mergeCells>
  <pageMargins left="0.7" right="0.7" top="0.75" bottom="0.75" header="0.3" footer="0.3"/>
  <pageSetup scale="84"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83DEB-721D-4A63-812C-AF56CCD5C071}">
  <sheetPr codeName="Sheet6">
    <tabColor rgb="FFFFFF00"/>
  </sheetPr>
  <dimension ref="A2:A7"/>
  <sheetViews>
    <sheetView workbookViewId="0">
      <selection activeCell="H14" sqref="H14"/>
    </sheetView>
  </sheetViews>
  <sheetFormatPr defaultRowHeight="14.5" x14ac:dyDescent="0.35"/>
  <sheetData>
    <row r="2" spans="1:1" x14ac:dyDescent="0.35">
      <c r="A2" t="s">
        <v>4</v>
      </c>
    </row>
    <row r="3" spans="1:1" x14ac:dyDescent="0.35">
      <c r="A3" t="s">
        <v>5</v>
      </c>
    </row>
    <row r="5" spans="1:1" x14ac:dyDescent="0.35">
      <c r="A5" s="18" t="s">
        <v>8</v>
      </c>
    </row>
    <row r="6" spans="1:1" x14ac:dyDescent="0.35">
      <c r="A6" s="18" t="s">
        <v>9</v>
      </c>
    </row>
    <row r="7" spans="1:1" x14ac:dyDescent="0.35">
      <c r="A7" s="18" t="s">
        <v>10</v>
      </c>
    </row>
  </sheetData>
  <customSheetViews>
    <customSheetView guid="{68C09A15-C2AA-4952-B86F-C7713EA3FF4B}" state="hidden">
      <selection activeCell="H14" sqref="H14"/>
      <pageMargins left="0.7" right="0.7" top="0.75" bottom="0.75" header="0.3" footer="0.3"/>
    </customSheetView>
    <customSheetView guid="{46C79D9A-8B69-4FF7-8D5B-66F149D9AD4E}" state="hidden">
      <selection activeCell="H14" sqref="H14"/>
      <pageMargins left="0.7" right="0.7" top="0.75" bottom="0.75" header="0.3" footer="0.3"/>
    </customSheetView>
    <customSheetView guid="{F3A6EB5F-90CF-4009-90A7-7A71F8BEC4FB}" state="hidden">
      <selection activeCell="H14" sqref="H14"/>
      <pageMargins left="0.7" right="0.7" top="0.75" bottom="0.75" header="0.3" footer="0.3"/>
    </customSheetView>
    <customSheetView guid="{867A67A8-8CAA-40F6-9730-40736639E708}" state="hidden">
      <selection activeCell="H14" sqref="H14"/>
      <pageMargins left="0.7" right="0.7" top="0.75" bottom="0.75" header="0.3" footer="0.3"/>
    </customSheetView>
    <customSheetView guid="{6812AF70-E1F4-42E9-89C7-50A10481BEAC}" state="hidden">
      <selection activeCell="H14" sqref="H14"/>
      <pageMargins left="0.7" right="0.7" top="0.75" bottom="0.75" header="0.3" footer="0.3"/>
    </customSheetView>
    <customSheetView guid="{488AA488-1574-4AE0-AA4D-AB02A1321CF6}" state="hidden">
      <selection activeCell="H14" sqref="H1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Title XI HR 5376 Estimate</vt:lpstr>
      <vt:lpstr>Title XI HR 5376 Notes</vt:lpstr>
      <vt:lpstr>Keep</vt:lpstr>
      <vt:lpstr>'Title XI HR 5376 Estimate'!Print_Area</vt:lpstr>
      <vt:lpstr>'Title XI HR 5376 Estimate'!Print_Titles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Chirico</dc:creator>
  <cp:lastModifiedBy>Susan Willie</cp:lastModifiedBy>
  <cp:lastPrinted>2021-11-12T19:12:00Z</cp:lastPrinted>
  <dcterms:created xsi:type="dcterms:W3CDTF">2020-12-16T15:39:58Z</dcterms:created>
  <dcterms:modified xsi:type="dcterms:W3CDTF">2021-11-12T19:13:25Z</dcterms:modified>
  <cp:contentStatus/>
</cp:coreProperties>
</file>