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filterPrivacy="1" codeName="ThisWorkbook" defaultThemeVersion="124226"/>
  <xr:revisionPtr revIDLastSave="0" documentId="13_ncr:1_{FF7CD989-5CA4-8441-BA92-7E829A947340}" xr6:coauthVersionLast="36" xr6:coauthVersionMax="46" xr10:uidLastSave="{00000000-0000-0000-0000-000000000000}"/>
  <bookViews>
    <workbookView xWindow="380" yWindow="940" windowWidth="29040" windowHeight="15840" tabRatio="965" xr2:uid="{00000000-000D-0000-FFFF-FFFF00000000}"/>
  </bookViews>
  <sheets>
    <sheet name="Contents" sheetId="132" r:id="rId1"/>
    <sheet name="Figure 2-1" sheetId="145" r:id="rId2"/>
    <sheet name="Figure A-1" sheetId="136" r:id="rId3"/>
  </sheets>
  <calcPr calcId="181029" iterate="1"/>
</workbook>
</file>

<file path=xl/calcChain.xml><?xml version="1.0" encoding="utf-8"?>
<calcChain xmlns="http://schemas.openxmlformats.org/spreadsheetml/2006/main">
  <c r="A6" i="132" l="1"/>
  <c r="A7" i="132" l="1"/>
</calcChain>
</file>

<file path=xl/sharedStrings.xml><?xml version="1.0" encoding="utf-8"?>
<sst xmlns="http://schemas.openxmlformats.org/spreadsheetml/2006/main" count="27" uniqueCount="23">
  <si>
    <t>Contents</t>
  </si>
  <si>
    <t>Back to Table of Contents</t>
  </si>
  <si>
    <t>www.cbo.gov/publication/56970</t>
  </si>
  <si>
    <t>Year</t>
  </si>
  <si>
    <t>Output Gap (Percentage of Potential GDP)</t>
  </si>
  <si>
    <t>Figure 2-1. 
The Relationship Between GDP and Potential GDP</t>
  </si>
  <si>
    <t>Figure A-1. 
Outlays, Revenues, and Tax Expenditures in 2021</t>
  </si>
  <si>
    <t>Percentage of Gross Domestic Product</t>
  </si>
  <si>
    <t>Mandatory</t>
  </si>
  <si>
    <t>Discretionary</t>
  </si>
  <si>
    <t>Net Interest</t>
  </si>
  <si>
    <t>Individual Income Tax</t>
  </si>
  <si>
    <t>Payroll Tax</t>
  </si>
  <si>
    <t>All Other</t>
  </si>
  <si>
    <t>Individual Income Tax Expenditures</t>
  </si>
  <si>
    <t>Payroll Tax Expenditures</t>
  </si>
  <si>
    <t>Corporate Income Tax Expenditures</t>
  </si>
  <si>
    <t>Outlays</t>
  </si>
  <si>
    <t>Revenues</t>
  </si>
  <si>
    <t xml:space="preserve">Tax Expenditures		</t>
  </si>
  <si>
    <r>
      <t xml:space="preserve">This file presents the data from the figures in CBO's February 2021 report </t>
    </r>
    <r>
      <rPr>
        <i/>
        <sz val="11"/>
        <rFont val="Arial"/>
        <family val="2"/>
      </rPr>
      <t>The Budget and Economic Outlook: 2021 to 2031.</t>
    </r>
  </si>
  <si>
    <t>Real GDP Growth (Percentage Change)</t>
  </si>
  <si>
    <t>Real Potential GDP Growth (Percentage Change)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</si>
</sst>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39" fillId="0" borderId="0" xfId="0" applyNumberFormat="1" applyFont="1" applyFill="1" applyAlignment="1"/>
    <xf numFmtId="164" fontId="39" fillId="0" borderId="0" xfId="0" applyNumberFormat="1" applyFont="1" applyFill="1" applyAlignment="1"/>
    <xf numFmtId="3" fontId="39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164" fontId="8" fillId="0" borderId="0" xfId="9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8" fillId="0" borderId="0" xfId="0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center"/>
    </xf>
    <xf numFmtId="1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center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38100</xdr:colOff>
      <xdr:row>46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A3139C-1E3F-624F-8B78-0265ACF3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2000" y="762000"/>
          <a:ext cx="6883400" cy="820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533400</xdr:colOff>
      <xdr:row>32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422CF-F5F3-7242-86F9-B6FD27F24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1700" y="762000"/>
          <a:ext cx="6883400" cy="575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97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97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9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zoomScaleNormal="100" workbookViewId="0"/>
  </sheetViews>
  <sheetFormatPr baseColWidth="10" defaultColWidth="9.33203125" defaultRowHeight="15" customHeight="1"/>
  <cols>
    <col min="1" max="1" width="118.33203125" style="9" customWidth="1"/>
    <col min="2" max="16384" width="9.33203125" style="9"/>
  </cols>
  <sheetData>
    <row r="1" spans="1:1" s="22" customFormat="1" ht="15" customHeight="1">
      <c r="A1" s="1" t="s">
        <v>20</v>
      </c>
    </row>
    <row r="2" spans="1:1" s="22" customFormat="1" ht="15" customHeight="1">
      <c r="A2" s="14" t="s">
        <v>2</v>
      </c>
    </row>
    <row r="3" spans="1:1" s="22" customFormat="1" ht="15" customHeight="1"/>
    <row r="4" spans="1:1" s="22" customFormat="1" ht="15" customHeight="1"/>
    <row r="5" spans="1:1" ht="15" customHeight="1">
      <c r="A5" s="21" t="s">
        <v>0</v>
      </c>
    </row>
    <row r="6" spans="1:1" ht="15" customHeight="1">
      <c r="A6" s="15" t="str">
        <f>'Figure 2-1'!A5</f>
        <v>Figure 2-1. 
The Relationship Between GDP and Potential GDP</v>
      </c>
    </row>
    <row r="7" spans="1:1" ht="15" customHeight="1">
      <c r="A7" s="15" t="str">
        <f>'Figure A-1'!A5</f>
        <v>Figure A-1. 
Outlays, Revenues, and Tax Expenditures in 2021</v>
      </c>
    </row>
  </sheetData>
  <hyperlinks>
    <hyperlink ref="A2" r:id="rId1" xr:uid="{00000000-0004-0000-0000-000007000000}"/>
    <hyperlink ref="A7" location="'Figure A-1'!A1" display="'Figure A-1'!A1" xr:uid="{D8CAE60A-7129-429E-B249-D4555CE6AAE2}"/>
    <hyperlink ref="A6" location="'Figure 2-1'!A1" display="'Figure 2-1'!A1" xr:uid="{1CE977CD-1C84-844C-8B43-ACEA07BB82F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E84F3-6B46-E947-A02A-F4747DBF1961}">
  <sheetPr>
    <pageSetUpPr fitToPage="1"/>
  </sheetPr>
  <dimension ref="A1:Q42"/>
  <sheetViews>
    <sheetView zoomScaleNormal="100" workbookViewId="0"/>
  </sheetViews>
  <sheetFormatPr baseColWidth="10" defaultColWidth="12.5" defaultRowHeight="15" customHeight="1"/>
  <cols>
    <col min="1" max="1" width="12.6640625" style="13" customWidth="1"/>
    <col min="2" max="4" width="48.83203125" style="13" customWidth="1"/>
    <col min="5" max="17" width="8.1640625" style="13" customWidth="1"/>
    <col min="18" max="20" width="12.5" style="13" customWidth="1"/>
    <col min="21" max="21" width="24" style="13" customWidth="1"/>
    <col min="22" max="33" width="9.5" style="13" customWidth="1"/>
    <col min="34" max="34" width="4.83203125" style="13" customWidth="1"/>
    <col min="35" max="36" width="9.5" style="13" customWidth="1"/>
    <col min="37" max="16384" width="12.5" style="13"/>
  </cols>
  <sheetData>
    <row r="1" spans="1:17" ht="15" customHeight="1">
      <c r="A1" s="1" t="s">
        <v>20</v>
      </c>
    </row>
    <row r="2" spans="1:17" ht="15" customHeight="1">
      <c r="A2" s="14" t="s">
        <v>2</v>
      </c>
    </row>
    <row r="5" spans="1:17" s="2" customFormat="1" ht="30" customHeight="1">
      <c r="A5" s="32" t="s">
        <v>5</v>
      </c>
      <c r="B5" s="32"/>
      <c r="C5" s="32"/>
      <c r="D5" s="3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s="2" customFormat="1" ht="15" customHeight="1">
      <c r="A6" s="17"/>
      <c r="B6" s="12"/>
      <c r="C6" s="12"/>
      <c r="D6" s="1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s="2" customFormat="1" ht="15" customHeight="1">
      <c r="A7" s="18"/>
      <c r="B7" s="24"/>
      <c r="C7" s="24"/>
      <c r="D7" s="2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s="8" customFormat="1" ht="15" customHeight="1">
      <c r="A8" s="4" t="s">
        <v>3</v>
      </c>
      <c r="B8" s="4" t="s">
        <v>21</v>
      </c>
      <c r="C8" s="25" t="s">
        <v>22</v>
      </c>
      <c r="D8" s="4" t="s">
        <v>4</v>
      </c>
    </row>
    <row r="9" spans="1:17" s="8" customFormat="1" ht="15" customHeight="1">
      <c r="A9" s="20">
        <v>2000</v>
      </c>
      <c r="B9" s="28">
        <v>2.9729999999999999</v>
      </c>
      <c r="C9" s="28">
        <v>4.048</v>
      </c>
      <c r="D9" s="29">
        <v>0.97799999999999998</v>
      </c>
      <c r="E9" s="5"/>
      <c r="F9" s="7"/>
      <c r="G9" s="7"/>
      <c r="H9" s="5"/>
      <c r="I9" s="7"/>
      <c r="J9" s="7"/>
      <c r="K9" s="6"/>
    </row>
    <row r="10" spans="1:17" s="8" customFormat="1" ht="15" customHeight="1">
      <c r="A10" s="20">
        <v>2001</v>
      </c>
      <c r="B10" s="28">
        <v>0.153</v>
      </c>
      <c r="C10" s="28">
        <v>3.242</v>
      </c>
      <c r="D10" s="29">
        <v>-2.0419999999999998</v>
      </c>
      <c r="E10" s="5"/>
      <c r="F10" s="7"/>
      <c r="G10" s="7"/>
      <c r="H10" s="5"/>
      <c r="I10" s="7"/>
      <c r="J10" s="7"/>
      <c r="K10" s="6"/>
    </row>
    <row r="11" spans="1:17" s="8" customFormat="1" ht="15" customHeight="1">
      <c r="A11" s="20">
        <v>2002</v>
      </c>
      <c r="B11" s="28">
        <v>2.093</v>
      </c>
      <c r="C11" s="28">
        <v>2.6419999999999999</v>
      </c>
      <c r="D11" s="29">
        <v>-2.5649999999999999</v>
      </c>
      <c r="E11" s="5"/>
      <c r="F11" s="7"/>
      <c r="G11" s="7"/>
      <c r="H11" s="5"/>
      <c r="I11" s="7"/>
      <c r="J11" s="7"/>
      <c r="K11" s="6"/>
    </row>
    <row r="12" spans="1:17" s="8" customFormat="1" ht="15" customHeight="1">
      <c r="A12" s="20">
        <v>2003</v>
      </c>
      <c r="B12" s="28">
        <v>4.3259999999999996</v>
      </c>
      <c r="C12" s="28">
        <v>2.5179999999999998</v>
      </c>
      <c r="D12" s="29">
        <v>-0.84699999999999998</v>
      </c>
      <c r="E12" s="5"/>
      <c r="F12" s="7"/>
      <c r="G12" s="7"/>
      <c r="H12" s="5"/>
      <c r="I12" s="7"/>
      <c r="J12" s="7"/>
      <c r="K12" s="6"/>
    </row>
    <row r="13" spans="1:17" s="8" customFormat="1" ht="15" customHeight="1">
      <c r="A13" s="20">
        <v>2004</v>
      </c>
      <c r="B13" s="28">
        <v>3.282</v>
      </c>
      <c r="C13" s="28">
        <v>2.633</v>
      </c>
      <c r="D13" s="29">
        <v>-0.22</v>
      </c>
      <c r="E13" s="5"/>
      <c r="F13" s="7"/>
      <c r="G13" s="7"/>
      <c r="H13" s="5"/>
      <c r="I13" s="7"/>
      <c r="J13" s="7"/>
      <c r="K13" s="6"/>
    </row>
    <row r="14" spans="1:17" s="8" customFormat="1" ht="15" customHeight="1">
      <c r="A14" s="20">
        <v>2005</v>
      </c>
      <c r="B14" s="28">
        <v>3.125</v>
      </c>
      <c r="C14" s="28">
        <v>2.5049999999999999</v>
      </c>
      <c r="D14" s="29">
        <v>0.38400000000000001</v>
      </c>
      <c r="E14" s="5"/>
      <c r="F14" s="7"/>
      <c r="G14" s="7"/>
      <c r="H14" s="5"/>
      <c r="I14" s="7"/>
      <c r="J14" s="7"/>
      <c r="K14" s="6"/>
    </row>
    <row r="15" spans="1:17" s="8" customFormat="1" ht="15" customHeight="1">
      <c r="A15" s="20">
        <v>2006</v>
      </c>
      <c r="B15" s="28">
        <v>2.59</v>
      </c>
      <c r="C15" s="28">
        <v>2.181</v>
      </c>
      <c r="D15" s="29">
        <v>0.78500000000000003</v>
      </c>
      <c r="E15" s="5"/>
      <c r="F15" s="7"/>
      <c r="G15" s="7"/>
      <c r="H15" s="5"/>
      <c r="I15" s="7"/>
      <c r="J15" s="7"/>
      <c r="K15" s="6"/>
    </row>
    <row r="16" spans="1:17" s="8" customFormat="1" ht="15" customHeight="1">
      <c r="A16" s="20">
        <v>2007</v>
      </c>
      <c r="B16" s="28">
        <v>1.9730000000000001</v>
      </c>
      <c r="C16" s="28">
        <v>1.9710000000000001</v>
      </c>
      <c r="D16" s="29">
        <v>0.78700000000000003</v>
      </c>
      <c r="E16" s="5"/>
      <c r="F16" s="7"/>
      <c r="G16" s="7"/>
      <c r="H16" s="5"/>
      <c r="I16" s="7"/>
      <c r="J16" s="7"/>
      <c r="K16" s="6"/>
    </row>
    <row r="17" spans="1:11" s="8" customFormat="1" ht="15" customHeight="1">
      <c r="A17" s="20">
        <v>2008</v>
      </c>
      <c r="B17" s="28">
        <v>-2.7530000000000001</v>
      </c>
      <c r="C17" s="28">
        <v>1.758</v>
      </c>
      <c r="D17" s="29">
        <v>-3.681</v>
      </c>
      <c r="E17" s="5"/>
      <c r="F17" s="7"/>
      <c r="G17" s="7"/>
      <c r="H17" s="5"/>
      <c r="I17" s="7"/>
      <c r="J17" s="7"/>
      <c r="K17" s="6"/>
    </row>
    <row r="18" spans="1:11" s="8" customFormat="1" ht="15" customHeight="1">
      <c r="A18" s="20">
        <v>2009</v>
      </c>
      <c r="B18" s="28">
        <v>0.183</v>
      </c>
      <c r="C18" s="28">
        <v>1.3220000000000001</v>
      </c>
      <c r="D18" s="29">
        <v>-4.7640000000000002</v>
      </c>
      <c r="E18" s="5"/>
      <c r="F18" s="7"/>
      <c r="G18" s="7"/>
      <c r="H18" s="5"/>
      <c r="I18" s="7"/>
      <c r="J18" s="7"/>
      <c r="K18" s="6"/>
    </row>
    <row r="19" spans="1:11" s="8" customFormat="1" ht="15" customHeight="1">
      <c r="A19" s="20">
        <v>2010</v>
      </c>
      <c r="B19" s="28">
        <v>2.569</v>
      </c>
      <c r="C19" s="28">
        <v>1.294</v>
      </c>
      <c r="D19" s="29">
        <v>-3.5659999999999998</v>
      </c>
      <c r="E19" s="5"/>
      <c r="F19" s="7"/>
      <c r="G19" s="7"/>
      <c r="H19" s="5"/>
      <c r="I19" s="7"/>
      <c r="J19" s="7"/>
      <c r="K19" s="6"/>
    </row>
    <row r="20" spans="1:11" s="8" customFormat="1" ht="15" customHeight="1">
      <c r="A20" s="20">
        <v>2011</v>
      </c>
      <c r="B20" s="28">
        <v>1.609</v>
      </c>
      <c r="C20" s="28">
        <v>1.494</v>
      </c>
      <c r="D20" s="29">
        <v>-3.4569999999999999</v>
      </c>
      <c r="E20" s="5"/>
      <c r="F20" s="7"/>
      <c r="G20" s="7"/>
      <c r="H20" s="5"/>
      <c r="I20" s="7"/>
      <c r="J20" s="7"/>
      <c r="K20" s="6"/>
    </row>
    <row r="21" spans="1:11" s="8" customFormat="1" ht="15" customHeight="1">
      <c r="A21" s="20">
        <v>2012</v>
      </c>
      <c r="B21" s="28">
        <v>1.468</v>
      </c>
      <c r="C21" s="28">
        <v>1.6459999999999999</v>
      </c>
      <c r="D21" s="29">
        <v>-3.6259999999999999</v>
      </c>
      <c r="E21" s="5"/>
      <c r="F21" s="7"/>
      <c r="G21" s="7"/>
      <c r="H21" s="5"/>
      <c r="I21" s="7"/>
      <c r="J21" s="7"/>
      <c r="K21" s="6"/>
    </row>
    <row r="22" spans="1:11" s="8" customFormat="1" ht="15" customHeight="1">
      <c r="A22" s="20">
        <v>2013</v>
      </c>
      <c r="B22" s="28">
        <v>2.6139999999999999</v>
      </c>
      <c r="C22" s="28">
        <v>1.74</v>
      </c>
      <c r="D22" s="29">
        <v>-2.798</v>
      </c>
      <c r="E22" s="5"/>
      <c r="F22" s="7"/>
      <c r="G22" s="7"/>
      <c r="H22" s="5"/>
      <c r="I22" s="7"/>
      <c r="J22" s="7"/>
      <c r="K22" s="6"/>
    </row>
    <row r="23" spans="1:11" s="8" customFormat="1" ht="15" customHeight="1">
      <c r="A23" s="20">
        <v>2014</v>
      </c>
      <c r="B23" s="28">
        <v>2.8759999999999999</v>
      </c>
      <c r="C23" s="28">
        <v>1.8049999999999999</v>
      </c>
      <c r="D23" s="29">
        <v>-1.776</v>
      </c>
      <c r="E23" s="5"/>
      <c r="F23" s="7"/>
      <c r="G23" s="7"/>
      <c r="H23" s="5"/>
      <c r="I23" s="7"/>
      <c r="J23" s="7"/>
      <c r="K23" s="6"/>
    </row>
    <row r="24" spans="1:11" s="8" customFormat="1" ht="15" customHeight="1">
      <c r="A24" s="20">
        <v>2015</v>
      </c>
      <c r="B24" s="28">
        <v>2.1640000000000001</v>
      </c>
      <c r="C24" s="28">
        <v>1.7969999999999999</v>
      </c>
      <c r="D24" s="29">
        <v>-1.4219999999999999</v>
      </c>
      <c r="E24" s="5"/>
      <c r="F24" s="7"/>
      <c r="G24" s="7"/>
      <c r="H24" s="5"/>
      <c r="I24" s="7"/>
      <c r="J24" s="7"/>
      <c r="K24" s="6"/>
    </row>
    <row r="25" spans="1:11" s="8" customFormat="1" ht="15" customHeight="1">
      <c r="A25" s="20">
        <v>2016</v>
      </c>
      <c r="B25" s="28">
        <v>2.0670000000000002</v>
      </c>
      <c r="C25" s="28">
        <v>1.6779999999999999</v>
      </c>
      <c r="D25" s="29">
        <v>-1.0449999999999999</v>
      </c>
      <c r="E25" s="5"/>
      <c r="F25" s="7"/>
      <c r="G25" s="7"/>
      <c r="H25" s="5"/>
      <c r="I25" s="7"/>
      <c r="J25" s="7"/>
      <c r="K25" s="6"/>
    </row>
    <row r="26" spans="1:11" s="8" customFormat="1" ht="15" customHeight="1">
      <c r="A26" s="20">
        <v>2017</v>
      </c>
      <c r="B26" s="28">
        <v>2.7029999999999998</v>
      </c>
      <c r="C26" s="28">
        <v>1.661</v>
      </c>
      <c r="D26" s="29">
        <v>-3.2000000000000001E-2</v>
      </c>
      <c r="E26" s="5"/>
      <c r="F26" s="7"/>
      <c r="G26" s="7"/>
      <c r="H26" s="5"/>
      <c r="I26" s="7"/>
      <c r="J26" s="7"/>
      <c r="K26" s="6"/>
    </row>
    <row r="27" spans="1:11" s="8" customFormat="1" ht="15" customHeight="1">
      <c r="A27" s="20">
        <v>2018</v>
      </c>
      <c r="B27" s="28">
        <v>2.4750000000000001</v>
      </c>
      <c r="C27" s="28">
        <v>1.8520000000000001</v>
      </c>
      <c r="D27" s="29">
        <v>0.57899999999999996</v>
      </c>
      <c r="E27" s="5"/>
      <c r="F27" s="7"/>
      <c r="G27" s="7"/>
      <c r="H27" s="5"/>
      <c r="I27" s="7"/>
      <c r="J27" s="7"/>
      <c r="K27" s="6"/>
    </row>
    <row r="28" spans="1:11" s="8" customFormat="1" ht="15" customHeight="1">
      <c r="A28" s="20">
        <v>2019</v>
      </c>
      <c r="B28" s="28">
        <v>2.339</v>
      </c>
      <c r="C28" s="28">
        <v>1.9239999999999999</v>
      </c>
      <c r="D28" s="29">
        <v>0.98799999999999999</v>
      </c>
      <c r="E28" s="5"/>
      <c r="F28" s="7"/>
      <c r="G28" s="7"/>
      <c r="H28" s="5"/>
      <c r="I28" s="7"/>
      <c r="J28" s="7"/>
      <c r="K28" s="6"/>
    </row>
    <row r="29" spans="1:11" s="8" customFormat="1" ht="15" customHeight="1">
      <c r="A29" s="20">
        <v>2020</v>
      </c>
      <c r="B29" s="28">
        <v>-2.46</v>
      </c>
      <c r="C29" s="28">
        <v>1.8280000000000001</v>
      </c>
      <c r="D29" s="29">
        <v>-3.2639999999999998</v>
      </c>
      <c r="E29" s="5"/>
      <c r="F29" s="7"/>
      <c r="G29" s="7"/>
      <c r="H29" s="5"/>
      <c r="I29" s="7"/>
      <c r="J29" s="7"/>
      <c r="K29" s="6"/>
    </row>
    <row r="30" spans="1:11" s="8" customFormat="1" ht="15" customHeight="1">
      <c r="A30" s="20">
        <v>2021</v>
      </c>
      <c r="B30" s="28">
        <v>3.7010000000000001</v>
      </c>
      <c r="C30" s="28">
        <v>1.9</v>
      </c>
      <c r="D30" s="29">
        <v>-1.2749999999999999</v>
      </c>
      <c r="E30" s="5"/>
      <c r="F30" s="7"/>
      <c r="G30" s="7"/>
      <c r="H30" s="5"/>
      <c r="I30" s="7"/>
      <c r="J30" s="7"/>
      <c r="K30" s="6"/>
    </row>
    <row r="31" spans="1:11" s="8" customFormat="1" ht="15" customHeight="1">
      <c r="A31" s="20">
        <v>2022</v>
      </c>
      <c r="B31" s="28">
        <v>2.4369999999999998</v>
      </c>
      <c r="C31" s="28">
        <v>1.923</v>
      </c>
      <c r="D31" s="29">
        <v>-0.77800000000000002</v>
      </c>
      <c r="E31" s="5"/>
      <c r="F31" s="7"/>
      <c r="G31" s="7"/>
      <c r="H31" s="5"/>
      <c r="I31" s="7"/>
      <c r="J31" s="7"/>
      <c r="K31" s="6"/>
    </row>
    <row r="32" spans="1:11" s="8" customFormat="1" ht="15" customHeight="1">
      <c r="A32" s="20">
        <v>2023</v>
      </c>
      <c r="B32" s="28">
        <v>2.25</v>
      </c>
      <c r="C32" s="28">
        <v>1.8740000000000001</v>
      </c>
      <c r="D32" s="29">
        <v>-0.41199999999999998</v>
      </c>
      <c r="E32" s="5"/>
      <c r="F32" s="7"/>
      <c r="G32" s="7"/>
      <c r="H32" s="5"/>
      <c r="I32" s="7"/>
      <c r="J32" s="7"/>
      <c r="K32" s="6"/>
    </row>
    <row r="33" spans="1:11" s="8" customFormat="1" ht="15" customHeight="1">
      <c r="A33" s="20">
        <v>2024</v>
      </c>
      <c r="B33" s="28">
        <v>2.282</v>
      </c>
      <c r="C33" s="28">
        <v>1.8759999999999999</v>
      </c>
      <c r="D33" s="29">
        <v>-1.4999999999999999E-2</v>
      </c>
      <c r="E33" s="5"/>
      <c r="F33" s="7"/>
      <c r="G33" s="7"/>
      <c r="H33" s="5"/>
      <c r="I33" s="7"/>
      <c r="J33" s="7"/>
      <c r="K33" s="6"/>
    </row>
    <row r="34" spans="1:11" s="8" customFormat="1" ht="15" customHeight="1">
      <c r="A34" s="20">
        <v>2025</v>
      </c>
      <c r="B34" s="28">
        <v>2.1509999999999998</v>
      </c>
      <c r="C34" s="28">
        <v>1.8169999999999999</v>
      </c>
      <c r="D34" s="29">
        <v>0.313</v>
      </c>
      <c r="E34" s="5"/>
      <c r="F34" s="7"/>
      <c r="G34" s="7"/>
      <c r="H34" s="5"/>
      <c r="I34" s="7"/>
      <c r="J34" s="7"/>
      <c r="K34" s="6"/>
    </row>
    <row r="35" spans="1:11" s="8" customFormat="1" ht="15" customHeight="1">
      <c r="A35" s="20">
        <v>2026</v>
      </c>
      <c r="B35" s="28">
        <v>1.8180000000000001</v>
      </c>
      <c r="C35" s="28">
        <v>1.7370000000000001</v>
      </c>
      <c r="D35" s="29">
        <v>0.39200000000000002</v>
      </c>
      <c r="E35" s="5"/>
      <c r="F35" s="7"/>
      <c r="G35" s="7"/>
      <c r="H35" s="5"/>
      <c r="I35" s="7"/>
      <c r="J35" s="7"/>
      <c r="K35" s="6"/>
    </row>
    <row r="36" spans="1:11" s="8" customFormat="1" ht="15" customHeight="1">
      <c r="A36" s="20">
        <v>2027</v>
      </c>
      <c r="B36" s="28">
        <v>1.5489999999999999</v>
      </c>
      <c r="C36" s="28">
        <v>1.714</v>
      </c>
      <c r="D36" s="29">
        <v>0.22900000000000001</v>
      </c>
      <c r="E36" s="5"/>
      <c r="F36" s="7"/>
      <c r="G36" s="7"/>
      <c r="H36" s="5"/>
      <c r="I36" s="7"/>
      <c r="J36" s="7"/>
      <c r="K36" s="6"/>
    </row>
    <row r="37" spans="1:11" s="8" customFormat="1" ht="15" customHeight="1">
      <c r="A37" s="20">
        <v>2028</v>
      </c>
      <c r="B37" s="28">
        <v>1.623</v>
      </c>
      <c r="C37" s="28">
        <v>1.7310000000000001</v>
      </c>
      <c r="D37" s="29">
        <v>0.122</v>
      </c>
      <c r="E37" s="5"/>
      <c r="F37" s="7"/>
      <c r="G37" s="7"/>
      <c r="H37" s="5"/>
      <c r="I37" s="7"/>
      <c r="J37" s="7"/>
      <c r="K37" s="6"/>
    </row>
    <row r="38" spans="1:11" s="8" customFormat="1" ht="15" customHeight="1">
      <c r="A38" s="20">
        <v>2029</v>
      </c>
      <c r="B38" s="28">
        <v>1.5549999999999999</v>
      </c>
      <c r="C38" s="28">
        <v>1.7549999999999999</v>
      </c>
      <c r="D38" s="29">
        <v>-7.3999999999999996E-2</v>
      </c>
      <c r="E38" s="5"/>
      <c r="F38" s="7"/>
      <c r="G38" s="7"/>
      <c r="H38" s="5"/>
      <c r="I38" s="7"/>
      <c r="J38" s="7"/>
      <c r="K38" s="6"/>
    </row>
    <row r="39" spans="1:11" s="8" customFormat="1" ht="15" customHeight="1">
      <c r="A39" s="20">
        <v>2030</v>
      </c>
      <c r="B39" s="28">
        <v>1.5620000000000001</v>
      </c>
      <c r="C39" s="28">
        <v>1.7270000000000001</v>
      </c>
      <c r="D39" s="29">
        <v>-0.23499999999999999</v>
      </c>
      <c r="E39" s="5"/>
      <c r="F39" s="7"/>
      <c r="G39" s="7"/>
      <c r="H39" s="5"/>
      <c r="I39" s="7"/>
      <c r="J39" s="7"/>
      <c r="K39" s="6"/>
    </row>
    <row r="40" spans="1:11" s="8" customFormat="1" ht="15" customHeight="1">
      <c r="A40" s="20">
        <v>2031</v>
      </c>
      <c r="B40" s="28">
        <v>1.643</v>
      </c>
      <c r="C40" s="28">
        <v>1.7050000000000001</v>
      </c>
      <c r="D40" s="29">
        <v>-0.29599999999999999</v>
      </c>
      <c r="E40" s="5"/>
      <c r="F40" s="7"/>
      <c r="G40" s="7"/>
      <c r="H40" s="5"/>
      <c r="I40" s="7"/>
      <c r="J40" s="7"/>
      <c r="K40" s="6"/>
    </row>
    <row r="41" spans="1:11" s="8" customFormat="1" ht="15" customHeight="1">
      <c r="A41" s="23"/>
      <c r="B41" s="23"/>
      <c r="C41" s="23"/>
      <c r="D41" s="23"/>
    </row>
    <row r="42" spans="1:11" s="8" customFormat="1" ht="15" customHeight="1">
      <c r="A42" s="10"/>
      <c r="B42" s="10"/>
      <c r="C42" s="10"/>
      <c r="D42" s="10"/>
    </row>
  </sheetData>
  <mergeCells count="1">
    <mergeCell ref="A5:D5"/>
  </mergeCells>
  <hyperlinks>
    <hyperlink ref="A2" r:id="rId1" xr:uid="{5F28E4E6-D0D4-CD46-822A-50293502D9A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3"/>
  <sheetViews>
    <sheetView zoomScaleNormal="100" workbookViewId="0"/>
  </sheetViews>
  <sheetFormatPr baseColWidth="10" defaultColWidth="12.5" defaultRowHeight="15" customHeight="1"/>
  <cols>
    <col min="1" max="3" width="15.83203125" style="13" customWidth="1"/>
    <col min="4" max="4" width="1.83203125" style="13" customWidth="1"/>
    <col min="5" max="7" width="19.83203125" style="13" customWidth="1"/>
    <col min="8" max="8" width="1.83203125" style="13" customWidth="1"/>
    <col min="9" max="11" width="19.83203125" style="13" customWidth="1"/>
    <col min="12" max="16" width="8.33203125" style="13" customWidth="1"/>
    <col min="17" max="16384" width="12.5" style="13"/>
  </cols>
  <sheetData>
    <row r="1" spans="1:17" ht="15" customHeight="1">
      <c r="A1" s="1" t="s">
        <v>20</v>
      </c>
    </row>
    <row r="2" spans="1:17" ht="15" customHeight="1">
      <c r="A2" s="14" t="s">
        <v>2</v>
      </c>
    </row>
    <row r="4" spans="1:17" s="2" customFormat="1" ht="15" customHeight="1"/>
    <row r="5" spans="1:17" ht="30" customHeight="1">
      <c r="A5" s="34" t="s">
        <v>6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19"/>
      <c r="M5" s="19"/>
      <c r="N5" s="19"/>
      <c r="O5" s="19"/>
      <c r="P5" s="19"/>
    </row>
    <row r="6" spans="1:17" s="2" customFormat="1" ht="15" customHeight="1">
      <c r="A6" s="35" t="s">
        <v>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16"/>
      <c r="M6" s="16"/>
      <c r="N6" s="16"/>
      <c r="O6" s="16"/>
      <c r="P6" s="16"/>
      <c r="Q6" s="16"/>
    </row>
    <row r="7" spans="1:17" s="2" customFormat="1" ht="15" customHeight="1">
      <c r="A7" s="18"/>
      <c r="B7" s="18"/>
      <c r="C7" s="18"/>
      <c r="D7" s="1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s="2" customFormat="1" ht="15" customHeight="1">
      <c r="A8" s="36" t="s">
        <v>17</v>
      </c>
      <c r="B8" s="36"/>
      <c r="C8" s="36"/>
      <c r="D8" s="24"/>
      <c r="E8" s="33" t="s">
        <v>18</v>
      </c>
      <c r="F8" s="33"/>
      <c r="G8" s="33"/>
      <c r="I8" s="33" t="s">
        <v>19</v>
      </c>
      <c r="J8" s="33"/>
      <c r="K8" s="33"/>
      <c r="L8" s="16"/>
      <c r="M8" s="16"/>
      <c r="N8" s="16"/>
      <c r="O8" s="16"/>
      <c r="P8" s="16"/>
      <c r="Q8" s="16"/>
    </row>
    <row r="9" spans="1:17" s="8" customFormat="1" ht="30" customHeight="1">
      <c r="A9" s="27" t="s">
        <v>8</v>
      </c>
      <c r="B9" s="27" t="s">
        <v>9</v>
      </c>
      <c r="C9" s="27" t="s">
        <v>10</v>
      </c>
      <c r="D9" s="27"/>
      <c r="E9" s="26" t="s">
        <v>11</v>
      </c>
      <c r="F9" s="27" t="s">
        <v>12</v>
      </c>
      <c r="G9" s="27" t="s">
        <v>13</v>
      </c>
      <c r="H9" s="27"/>
      <c r="I9" s="26" t="s">
        <v>14</v>
      </c>
      <c r="J9" s="26" t="s">
        <v>15</v>
      </c>
      <c r="K9" s="26" t="s">
        <v>16</v>
      </c>
    </row>
    <row r="10" spans="1:17" s="8" customFormat="1" ht="15" customHeight="1">
      <c r="A10" s="28">
        <v>17.280999999999999</v>
      </c>
      <c r="B10" s="28">
        <v>7.5990000000000002</v>
      </c>
      <c r="C10" s="28">
        <v>1.38</v>
      </c>
      <c r="D10" s="29"/>
      <c r="E10" s="30">
        <v>7.74</v>
      </c>
      <c r="F10" s="31">
        <v>6.0380000000000003</v>
      </c>
      <c r="G10" s="31">
        <v>2.194</v>
      </c>
      <c r="H10" s="30"/>
      <c r="I10" s="31">
        <v>6.2329999999999997</v>
      </c>
      <c r="J10" s="31">
        <v>1.1779999999999999</v>
      </c>
      <c r="K10" s="30">
        <v>0.83499999999999996</v>
      </c>
    </row>
    <row r="11" spans="1:17" s="8" customFormat="1" ht="1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7" s="8" customFormat="1" ht="15" customHeight="1">
      <c r="A12" s="10"/>
      <c r="B12" s="10"/>
      <c r="C12" s="10"/>
      <c r="D12" s="10"/>
    </row>
    <row r="13" spans="1:17" ht="15" customHeight="1">
      <c r="A13" s="11" t="s">
        <v>1</v>
      </c>
    </row>
  </sheetData>
  <mergeCells count="5">
    <mergeCell ref="I8:K8"/>
    <mergeCell ref="A5:K5"/>
    <mergeCell ref="A6:K6"/>
    <mergeCell ref="A8:C8"/>
    <mergeCell ref="E8:G8"/>
  </mergeCells>
  <hyperlinks>
    <hyperlink ref="A13" location="Contents!A1" display="Back to Table of Contents" xr:uid="{00000000-0004-0000-0C00-000001000000}"/>
    <hyperlink ref="A2" r:id="rId1" xr:uid="{F61E8BAA-A5BC-D149-9CD0-14D3902DC6E7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Figure 2-1</vt:lpstr>
      <vt:lpstr>Figure A-1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2020-10-29T16:03:45Z</dcterms:created>
  <dcterms:modified xsi:type="dcterms:W3CDTF">2021-02-11T14:16:00Z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