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amr\Desktop\PDF Stash\"/>
    </mc:Choice>
  </mc:AlternateContent>
  <bookViews>
    <workbookView xWindow="0" yWindow="465" windowWidth="38160" windowHeight="20685" tabRatio="965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7" sheetId="131" r:id="rId8"/>
    <sheet name="Figure 8" sheetId="112" r:id="rId9"/>
  </sheets>
  <calcPr calcId="181029"/>
</workbook>
</file>

<file path=xl/calcChain.xml><?xml version="1.0" encoding="utf-8"?>
<calcChain xmlns="http://schemas.openxmlformats.org/spreadsheetml/2006/main">
  <c r="A8" i="132" l="1"/>
  <c r="A7" i="132"/>
  <c r="A6" i="132"/>
  <c r="A12" i="132" l="1"/>
  <c r="A10" i="132"/>
  <c r="A13" i="132" l="1"/>
  <c r="A9" i="132"/>
  <c r="A11" i="132" l="1"/>
</calcChain>
</file>

<file path=xl/sharedStrings.xml><?xml version="1.0" encoding="utf-8"?>
<sst xmlns="http://schemas.openxmlformats.org/spreadsheetml/2006/main" count="98" uniqueCount="58">
  <si>
    <t>Contents</t>
  </si>
  <si>
    <t>Back to Table of Contents</t>
  </si>
  <si>
    <t>Figure 1. 
Space Occupied by All of DoD’s Buildings, by Function, 2017</t>
  </si>
  <si>
    <t>Figure 2. 
Number of Active-Duty Bases, by Service and Location, 2017</t>
  </si>
  <si>
    <t>Figure 3. 
Growth Since 2000 in BOS Costs, DoD’s Budget, and the Number of Active-Duty Personnel</t>
  </si>
  <si>
    <t>Figure 4. 
Building Space and Employee Population at Bases</t>
  </si>
  <si>
    <t>Figure 5. 
Annual BOS Costs and Employee Population at Bases</t>
  </si>
  <si>
    <t>Figure 6. 
Bases’ Average Annual BOS Costs per Employee, by Base Size</t>
  </si>
  <si>
    <t>Figure 8. 
Estimate of Average Annual BOS Costs to Host an Additional Brigade Combat Team, by Base Size</t>
  </si>
  <si>
    <t>Figure 7. 
Estimate of the Average Increase in Annual BOS Costs for Each Additional Employee, by Base Size</t>
  </si>
  <si>
    <t>www.cbo.gov/publication/55849</t>
  </si>
  <si>
    <t>Millions of Square feet</t>
  </si>
  <si>
    <t>Supply</t>
  </si>
  <si>
    <t>Troop Housing and Mess Facilities</t>
  </si>
  <si>
    <t>Operation and Training</t>
  </si>
  <si>
    <t>Community Facilities</t>
  </si>
  <si>
    <t>Administrative Facilities</t>
  </si>
  <si>
    <t>Hospital and Medical Facilities</t>
  </si>
  <si>
    <t>Research, Development, Test, and Evaluation</t>
  </si>
  <si>
    <t>Utility and Ground Improvements</t>
  </si>
  <si>
    <t>Functions</t>
  </si>
  <si>
    <t>Number of Bases</t>
  </si>
  <si>
    <t>United States</t>
  </si>
  <si>
    <t>Overseas</t>
  </si>
  <si>
    <t>Air Force</t>
  </si>
  <si>
    <t>Army</t>
  </si>
  <si>
    <t>Marine Corps</t>
  </si>
  <si>
    <t>Navy</t>
  </si>
  <si>
    <t>Index, 2000 = 1</t>
  </si>
  <si>
    <t>BOS Costs</t>
  </si>
  <si>
    <t>Active-Duty Personnel</t>
  </si>
  <si>
    <t>Years</t>
  </si>
  <si>
    <t>Total DoD Budget</t>
  </si>
  <si>
    <t>Millions of Square Feet</t>
  </si>
  <si>
    <t>Square Feet</t>
  </si>
  <si>
    <t>Personnel</t>
  </si>
  <si>
    <t>Millions of 2019 Dollars</t>
  </si>
  <si>
    <t>Dollars</t>
  </si>
  <si>
    <t>Thousands of 2019 Dollars</t>
  </si>
  <si>
    <t>Number of Installations</t>
  </si>
  <si>
    <t>5000 or Fewer</t>
  </si>
  <si>
    <t>5,001 to 10,000</t>
  </si>
  <si>
    <t xml:space="preserve">10,001 to 15,000 </t>
  </si>
  <si>
    <t>15,001 to 20,000</t>
  </si>
  <si>
    <t>20,001 to 25,000</t>
  </si>
  <si>
    <t>More Than 25,000</t>
  </si>
  <si>
    <t>Average</t>
  </si>
  <si>
    <t>Average BOS Costs per Employee</t>
  </si>
  <si>
    <t>Base Size (Number of employees)</t>
  </si>
  <si>
    <t>Average Increase</t>
  </si>
  <si>
    <t>Average Change</t>
  </si>
  <si>
    <t>Greater than 25,000</t>
  </si>
  <si>
    <t>All size categories</t>
  </si>
  <si>
    <t>Number of employees</t>
  </si>
  <si>
    <t>Family Housing</t>
  </si>
  <si>
    <t>Maintenance and Production</t>
  </si>
  <si>
    <t>Service Branch</t>
  </si>
  <si>
    <r>
      <t xml:space="preserve">This file presents the data underlying the figures in CBO's November 2019 report </t>
    </r>
    <r>
      <rPr>
        <i/>
        <sz val="11"/>
        <rFont val="Arial"/>
        <family val="2"/>
      </rPr>
      <t>The Cost of Supporting Military Bases.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</si>
</sst>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0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Font="1" applyBorder="1" applyAlignment="1"/>
    <xf numFmtId="0" fontId="6" fillId="0" borderId="0" xfId="5" applyFill="1"/>
    <xf numFmtId="0" fontId="8" fillId="0" borderId="1" xfId="9" applyNumberFormat="1" applyFont="1" applyBorder="1" applyAlignment="1">
      <alignment horizontal="left"/>
    </xf>
    <xf numFmtId="0" fontId="8" fillId="0" borderId="0" xfId="9" applyFont="1" applyBorder="1" applyAlignment="1">
      <alignment horizontal="left" wrapText="1"/>
    </xf>
    <xf numFmtId="0" fontId="8" fillId="0" borderId="1" xfId="9" applyFont="1" applyBorder="1" applyAlignment="1">
      <alignment horizontal="left"/>
    </xf>
    <xf numFmtId="1" fontId="1" fillId="0" borderId="0" xfId="0" applyNumberFormat="1" applyFont="1" applyAlignment="1">
      <alignment horizontal="right" indent="5"/>
    </xf>
    <xf numFmtId="1" fontId="8" fillId="0" borderId="1" xfId="9" applyNumberFormat="1" applyFont="1" applyBorder="1" applyAlignment="1">
      <alignment horizontal="right" indent="5"/>
    </xf>
    <xf numFmtId="0" fontId="1" fillId="0" borderId="1" xfId="0" applyFont="1" applyBorder="1" applyAlignment="1">
      <alignment horizontal="center"/>
    </xf>
    <xf numFmtId="165" fontId="1" fillId="0" borderId="0" xfId="0" applyNumberFormat="1" applyFont="1"/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ont="1" applyBorder="1"/>
    <xf numFmtId="3" fontId="1" fillId="0" borderId="0" xfId="0" applyNumberFormat="1" applyFont="1"/>
    <xf numFmtId="0" fontId="9" fillId="0" borderId="0" xfId="3" applyFont="1" applyBorder="1" applyAlignment="1"/>
    <xf numFmtId="0" fontId="9" fillId="0" borderId="0" xfId="190" applyFont="1" applyBorder="1" applyAlignment="1">
      <alignment horizontal="left"/>
    </xf>
    <xf numFmtId="0" fontId="8" fillId="0" borderId="0" xfId="9" applyFont="1" applyAlignment="1">
      <alignment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</cellXfs>
  <cellStyles count="507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23</xdr:col>
      <xdr:colOff>101600</xdr:colOff>
      <xdr:row>45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6E138A-D3F9-3142-BA0A-828D73C49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8300" y="762000"/>
          <a:ext cx="12458700" cy="8013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18</xdr:col>
      <xdr:colOff>469900</xdr:colOff>
      <xdr:row>56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1C72A-403B-A64D-A533-2DD44ECB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4600" y="762000"/>
          <a:ext cx="6108700" cy="10236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26</xdr:col>
      <xdr:colOff>584200</xdr:colOff>
      <xdr:row>61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FB8703-89BE-0D40-B5D5-710D6C36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0" y="762000"/>
          <a:ext cx="14795500" cy="11264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28</xdr:col>
      <xdr:colOff>292100</xdr:colOff>
      <xdr:row>44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97635B-276D-7A40-939C-A401AAED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4600" y="762000"/>
          <a:ext cx="12484100" cy="814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24</xdr:col>
      <xdr:colOff>584200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9AB46F-BB82-654B-A80F-8183F470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0" y="762000"/>
          <a:ext cx="14859000" cy="9461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596900</xdr:colOff>
      <xdr:row>4</xdr:row>
      <xdr:rowOff>12700</xdr:rowOff>
    </xdr:from>
    <xdr:to>
      <xdr:col>25</xdr:col>
      <xdr:colOff>622300</xdr:colOff>
      <xdr:row>50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0D6CF-5B44-2C48-9C11-54238CE0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9100" y="774700"/>
          <a:ext cx="12611100" cy="9080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31</xdr:col>
      <xdr:colOff>12700</xdr:colOff>
      <xdr:row>46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B485E-06D7-5241-8E08-160C5ED2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1500" y="762000"/>
          <a:ext cx="12433300" cy="8547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25</xdr:col>
      <xdr:colOff>50800</xdr:colOff>
      <xdr:row>58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047D35-4453-EA47-A527-BAF54D06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1500" y="762000"/>
          <a:ext cx="14732000" cy="1066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84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84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84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84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84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84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84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84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584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tabSelected="1" zoomScaleNormal="100" workbookViewId="0"/>
  </sheetViews>
  <sheetFormatPr defaultColWidth="9.140625" defaultRowHeight="15" customHeight="1"/>
  <cols>
    <col min="1" max="1" width="118.140625" style="20" customWidth="1"/>
    <col min="2" max="16384" width="9.140625" style="20"/>
  </cols>
  <sheetData>
    <row r="1" spans="1:1" s="40" customFormat="1" ht="15" customHeight="1">
      <c r="A1" s="4" t="s">
        <v>57</v>
      </c>
    </row>
    <row r="2" spans="1:1" s="40" customFormat="1" ht="15" customHeight="1">
      <c r="A2" s="46" t="s">
        <v>10</v>
      </c>
    </row>
    <row r="3" spans="1:1" s="40" customFormat="1" ht="15" customHeight="1"/>
    <row r="4" spans="1:1" s="40" customFormat="1" ht="15" customHeight="1"/>
    <row r="5" spans="1:1" ht="15" customHeight="1">
      <c r="A5" s="39" t="s">
        <v>0</v>
      </c>
    </row>
    <row r="6" spans="1:1" ht="15" customHeight="1">
      <c r="A6" s="32" t="str">
        <f>'Figure 1'!A5</f>
        <v>Figure 1. 
Space Occupied by All of DoD’s Buildings, by Function, 2017</v>
      </c>
    </row>
    <row r="7" spans="1:1" ht="15" customHeight="1">
      <c r="A7" s="33" t="str">
        <f>'Figure 2'!A5</f>
        <v>Figure 2. 
Number of Active-Duty Bases, by Service and Location, 2017</v>
      </c>
    </row>
    <row r="8" spans="1:1" ht="15" customHeight="1">
      <c r="A8" s="33" t="str">
        <f>'Figure 3'!A5</f>
        <v>Figure 3. 
Growth Since 2000 in BOS Costs, DoD’s Budget, and the Number of Active-Duty Personnel</v>
      </c>
    </row>
    <row r="9" spans="1:1" ht="15" customHeight="1">
      <c r="A9" s="32" t="str">
        <f>'Figure 4'!A5</f>
        <v>Figure 4. 
Building Space and Employee Population at Bases</v>
      </c>
    </row>
    <row r="10" spans="1:1" ht="15" customHeight="1">
      <c r="A10" s="32" t="str">
        <f>'Figure 5'!A5</f>
        <v>Figure 5. 
Annual BOS Costs and Employee Population at Bases</v>
      </c>
    </row>
    <row r="11" spans="1:1" ht="15" customHeight="1">
      <c r="A11" s="32" t="str">
        <f>'Figure 6'!A5</f>
        <v>Figure 6. 
Bases’ Average Annual BOS Costs per Employee, by Base Size</v>
      </c>
    </row>
    <row r="12" spans="1:1" ht="15" customHeight="1">
      <c r="A12" s="32" t="str">
        <f>'Figure 7'!A5</f>
        <v>Figure 7. 
Estimate of the Average Increase in Annual BOS Costs for Each Additional Employee, by Base Size</v>
      </c>
    </row>
    <row r="13" spans="1:1" ht="15" customHeight="1">
      <c r="A13" s="32" t="str">
        <f>'Figure 8'!A5</f>
        <v>Figure 8. 
Estimate of Average Annual BOS Costs to Host an Additional Brigade Combat Team, by Base Size</v>
      </c>
    </row>
    <row r="14" spans="1:1" ht="15" customHeight="1">
      <c r="A14" s="32"/>
    </row>
    <row r="15" spans="1:1" ht="15" customHeight="1">
      <c r="A15" s="32"/>
    </row>
    <row r="16" spans="1:1" ht="15" customHeight="1">
      <c r="A16" s="32"/>
    </row>
    <row r="17" spans="1:1" ht="15" customHeight="1">
      <c r="A17" s="23"/>
    </row>
    <row r="19" spans="1:1" ht="15" customHeight="1">
      <c r="A19" s="21"/>
    </row>
    <row r="20" spans="1:1" ht="15" customHeight="1">
      <c r="A20" s="26"/>
    </row>
  </sheetData>
  <hyperlinks>
    <hyperlink ref="A6" location="'Figure 1'!A1" display="'Figure 1'!A1"/>
    <hyperlink ref="A7" location="'Figure 2'!A1" display="'Figure 2'!A1"/>
    <hyperlink ref="A9" location="'Figure 4'!A1" display="'Figure 4'!A1"/>
    <hyperlink ref="A13" location="'Figure 8'!A1" display="'Figure 8'!A1"/>
    <hyperlink ref="A10" location="'Figure 5'!A1" display="'Figure 5'!A1"/>
    <hyperlink ref="A11" location="'Figure 6'!A1" display="'Figure 6'!A1"/>
    <hyperlink ref="A12" location="'Figure 7'!A1" display="'Figure 7'!A1"/>
    <hyperlink ref="A8" location="'Figure 3'!A1" display="'Figure 3'!A1"/>
    <hyperlink ref="A2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Q22"/>
  <sheetViews>
    <sheetView zoomScaleNormal="100" workbookViewId="0"/>
  </sheetViews>
  <sheetFormatPr defaultColWidth="12.42578125" defaultRowHeight="15" customHeight="1"/>
  <cols>
    <col min="1" max="1" width="42.28515625" style="9" customWidth="1"/>
    <col min="2" max="4" width="12.7109375" style="9" customWidth="1"/>
    <col min="5" max="17" width="8.140625" style="9" customWidth="1"/>
    <col min="18" max="20" width="12.42578125" style="9" customWidth="1"/>
    <col min="21" max="21" width="24" style="9" customWidth="1"/>
    <col min="22" max="33" width="9.42578125" style="9" customWidth="1"/>
    <col min="34" max="34" width="4.85546875" style="9" customWidth="1"/>
    <col min="35" max="36" width="9.42578125" style="9" customWidth="1"/>
    <col min="37" max="16384" width="12.42578125" style="9"/>
  </cols>
  <sheetData>
    <row r="1" spans="1:17" s="28" customFormat="1" ht="15" customHeight="1">
      <c r="A1" s="4" t="s">
        <v>57</v>
      </c>
    </row>
    <row r="2" spans="1:17" s="28" customFormat="1" ht="15" customHeight="1">
      <c r="A2" s="46" t="s">
        <v>10</v>
      </c>
    </row>
    <row r="3" spans="1:17" s="28" customFormat="1" ht="15" customHeight="1"/>
    <row r="4" spans="1:17" s="28" customFormat="1" ht="15" customHeight="1"/>
    <row r="5" spans="1:17" s="6" customFormat="1" ht="30" customHeight="1">
      <c r="A5" s="63" t="s">
        <v>2</v>
      </c>
      <c r="B5" s="63"/>
      <c r="C5" s="63"/>
      <c r="D5" s="63"/>
      <c r="E5" s="63"/>
      <c r="F5" s="63"/>
      <c r="G5" s="63"/>
      <c r="H5" s="34"/>
      <c r="I5" s="34"/>
      <c r="J5" s="34"/>
      <c r="K5" s="34"/>
      <c r="L5" s="34"/>
      <c r="M5" s="34"/>
      <c r="N5" s="34"/>
      <c r="O5" s="34"/>
      <c r="P5" s="34"/>
      <c r="Q5" s="34"/>
    </row>
    <row r="6" spans="1:17" s="6" customFormat="1" ht="15" customHeight="1">
      <c r="A6" s="47" t="s">
        <v>11</v>
      </c>
      <c r="B6" s="27"/>
      <c r="C6" s="44"/>
      <c r="D6" s="4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s="6" customFormat="1" ht="15" customHeight="1">
      <c r="A7" s="36"/>
      <c r="B7" s="44"/>
      <c r="C7" s="44"/>
      <c r="D7" s="4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17" s="18" customFormat="1" ht="15" customHeight="1">
      <c r="A8" s="49" t="s">
        <v>20</v>
      </c>
      <c r="B8" s="13"/>
      <c r="C8" s="38"/>
      <c r="D8" s="38"/>
    </row>
    <row r="9" spans="1:17" s="18" customFormat="1" ht="15" customHeight="1">
      <c r="A9" s="20" t="s">
        <v>54</v>
      </c>
      <c r="B9" s="20">
        <v>395</v>
      </c>
      <c r="C9" s="38"/>
      <c r="D9" s="38"/>
      <c r="E9" s="15"/>
      <c r="F9" s="17"/>
      <c r="G9" s="17"/>
      <c r="H9" s="15"/>
      <c r="I9" s="17"/>
      <c r="J9" s="17"/>
      <c r="K9" s="16"/>
    </row>
    <row r="10" spans="1:17" s="18" customFormat="1" ht="15" customHeight="1">
      <c r="A10" s="20" t="s">
        <v>55</v>
      </c>
      <c r="B10" s="20">
        <v>311</v>
      </c>
      <c r="C10" s="38"/>
      <c r="D10" s="38"/>
      <c r="E10" s="15"/>
      <c r="F10" s="17"/>
      <c r="G10" s="17"/>
      <c r="H10" s="15"/>
      <c r="I10" s="17"/>
      <c r="J10" s="17"/>
      <c r="K10" s="16"/>
    </row>
    <row r="11" spans="1:17" s="18" customFormat="1" ht="15" customHeight="1">
      <c r="A11" s="20" t="s">
        <v>12</v>
      </c>
      <c r="B11" s="20">
        <v>295</v>
      </c>
      <c r="C11" s="38"/>
      <c r="D11" s="38"/>
      <c r="E11" s="15"/>
      <c r="F11" s="17"/>
      <c r="G11" s="17"/>
      <c r="H11" s="15"/>
      <c r="I11" s="17"/>
      <c r="J11" s="17"/>
      <c r="K11" s="16"/>
    </row>
    <row r="12" spans="1:17" s="18" customFormat="1" ht="15" customHeight="1">
      <c r="A12" s="20" t="s">
        <v>13</v>
      </c>
      <c r="B12" s="20">
        <v>276</v>
      </c>
      <c r="C12" s="38"/>
      <c r="D12" s="38"/>
      <c r="E12" s="15"/>
      <c r="F12" s="17"/>
      <c r="G12" s="17"/>
      <c r="H12" s="15"/>
      <c r="I12" s="17"/>
      <c r="J12" s="17"/>
      <c r="K12" s="16"/>
    </row>
    <row r="13" spans="1:17" s="18" customFormat="1" ht="15" customHeight="1">
      <c r="A13" s="20" t="s">
        <v>14</v>
      </c>
      <c r="B13" s="20">
        <v>276</v>
      </c>
      <c r="C13" s="38"/>
      <c r="D13" s="38"/>
      <c r="E13" s="15"/>
      <c r="F13" s="17"/>
      <c r="G13" s="17"/>
      <c r="H13" s="15"/>
      <c r="I13" s="17"/>
      <c r="J13" s="17"/>
      <c r="K13" s="16"/>
    </row>
    <row r="14" spans="1:17" s="18" customFormat="1" ht="15" customHeight="1">
      <c r="A14" s="20" t="s">
        <v>15</v>
      </c>
      <c r="B14" s="20">
        <v>262</v>
      </c>
      <c r="C14" s="38"/>
      <c r="D14" s="38"/>
      <c r="E14" s="15"/>
      <c r="F14" s="17"/>
      <c r="G14" s="17"/>
      <c r="H14" s="15"/>
      <c r="I14" s="17"/>
      <c r="J14" s="17"/>
      <c r="K14" s="16"/>
    </row>
    <row r="15" spans="1:17" s="18" customFormat="1" ht="15" customHeight="1">
      <c r="A15" s="20" t="s">
        <v>16</v>
      </c>
      <c r="B15" s="20">
        <v>262</v>
      </c>
      <c r="C15" s="38"/>
      <c r="D15" s="38"/>
      <c r="E15" s="15"/>
      <c r="F15" s="17"/>
      <c r="G15" s="17"/>
      <c r="H15" s="15"/>
      <c r="I15" s="17"/>
      <c r="J15" s="17"/>
      <c r="K15" s="16"/>
    </row>
    <row r="16" spans="1:17" s="18" customFormat="1" ht="15" customHeight="1">
      <c r="A16" s="20" t="s">
        <v>17</v>
      </c>
      <c r="B16" s="20">
        <v>113</v>
      </c>
      <c r="C16" s="38"/>
      <c r="D16" s="38"/>
      <c r="E16" s="15"/>
      <c r="F16" s="17"/>
      <c r="G16" s="17"/>
      <c r="H16" s="15"/>
      <c r="I16" s="17"/>
      <c r="J16" s="17"/>
      <c r="K16" s="16"/>
    </row>
    <row r="17" spans="1:11" s="18" customFormat="1" ht="15" customHeight="1">
      <c r="A17" s="20" t="s">
        <v>18</v>
      </c>
      <c r="B17" s="20">
        <v>82</v>
      </c>
      <c r="C17" s="38"/>
      <c r="D17" s="38"/>
      <c r="E17" s="15"/>
      <c r="F17" s="17"/>
      <c r="G17" s="17"/>
      <c r="H17" s="15"/>
      <c r="I17" s="17"/>
      <c r="J17" s="17"/>
      <c r="K17" s="16"/>
    </row>
    <row r="18" spans="1:11" s="18" customFormat="1" ht="15" customHeight="1">
      <c r="A18" s="20" t="s">
        <v>19</v>
      </c>
      <c r="B18" s="20">
        <v>22</v>
      </c>
      <c r="C18" s="38"/>
      <c r="D18" s="38"/>
      <c r="E18" s="15"/>
      <c r="F18" s="17"/>
      <c r="G18" s="17"/>
      <c r="H18" s="15"/>
      <c r="I18" s="17"/>
      <c r="J18" s="17"/>
      <c r="K18" s="16"/>
    </row>
    <row r="19" spans="1:11" s="18" customFormat="1" ht="15" customHeight="1">
      <c r="A19" s="22"/>
      <c r="B19" s="38"/>
      <c r="C19" s="38"/>
      <c r="D19" s="38"/>
      <c r="E19" s="15"/>
      <c r="F19" s="17"/>
      <c r="G19" s="17"/>
      <c r="H19" s="15"/>
      <c r="I19" s="17"/>
      <c r="J19" s="17"/>
      <c r="K19" s="16"/>
    </row>
    <row r="20" spans="1:11" s="18" customFormat="1" ht="15" customHeight="1">
      <c r="A20" s="43"/>
      <c r="B20" s="43"/>
      <c r="C20" s="48"/>
      <c r="D20" s="48"/>
    </row>
    <row r="21" spans="1:11" s="18" customFormat="1" ht="15" customHeight="1">
      <c r="A21" s="22"/>
      <c r="B21" s="22"/>
      <c r="C21" s="22"/>
      <c r="D21" s="22"/>
    </row>
    <row r="22" spans="1:11" s="28" customFormat="1" ht="15" customHeight="1">
      <c r="A22" s="24" t="s">
        <v>1</v>
      </c>
    </row>
  </sheetData>
  <mergeCells count="1">
    <mergeCell ref="A5:G5"/>
  </mergeCells>
  <hyperlinks>
    <hyperlink ref="A22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Q15"/>
  <sheetViews>
    <sheetView zoomScaleNormal="100" workbookViewId="0"/>
  </sheetViews>
  <sheetFormatPr defaultColWidth="12.42578125" defaultRowHeight="15" customHeight="1"/>
  <cols>
    <col min="1" max="1" width="28.42578125" style="11" customWidth="1"/>
    <col min="2" max="4" width="12.7109375" style="11" customWidth="1"/>
    <col min="5" max="16" width="8.140625" style="11" customWidth="1"/>
    <col min="17" max="16384" width="12.42578125" style="11"/>
  </cols>
  <sheetData>
    <row r="1" spans="1:17" s="28" customFormat="1" ht="15" customHeight="1">
      <c r="A1" s="4" t="s">
        <v>57</v>
      </c>
    </row>
    <row r="2" spans="1:17" s="28" customFormat="1" ht="15" customHeight="1">
      <c r="A2" s="46" t="s">
        <v>10</v>
      </c>
    </row>
    <row r="3" spans="1:17" s="28" customFormat="1" ht="15" customHeight="1"/>
    <row r="4" spans="1:17" s="6" customFormat="1" ht="15" customHeight="1"/>
    <row r="5" spans="1:17" ht="30" customHeight="1">
      <c r="A5" s="64" t="s">
        <v>3</v>
      </c>
      <c r="B5" s="64"/>
      <c r="C5" s="64"/>
      <c r="D5" s="64"/>
      <c r="E5" s="64"/>
      <c r="F5" s="64"/>
      <c r="G5" s="64"/>
      <c r="H5" s="64"/>
      <c r="I5" s="37"/>
      <c r="J5" s="37"/>
      <c r="K5" s="37"/>
      <c r="L5" s="37"/>
      <c r="M5" s="37"/>
      <c r="N5" s="37"/>
      <c r="O5" s="37"/>
      <c r="P5" s="37"/>
    </row>
    <row r="6" spans="1:17" s="6" customFormat="1" ht="15" customHeight="1">
      <c r="A6" s="47" t="s">
        <v>21</v>
      </c>
      <c r="B6" s="27"/>
      <c r="C6" s="27"/>
      <c r="D6" s="4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s="6" customFormat="1" ht="15" customHeight="1">
      <c r="A7" s="36"/>
      <c r="B7" s="44"/>
      <c r="C7" s="44"/>
      <c r="D7" s="4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17" s="18" customFormat="1" ht="15" customHeight="1">
      <c r="A8" s="49" t="s">
        <v>56</v>
      </c>
      <c r="B8" s="52" t="s">
        <v>22</v>
      </c>
      <c r="C8" s="52" t="s">
        <v>23</v>
      </c>
      <c r="D8" s="38"/>
    </row>
    <row r="9" spans="1:17" s="18" customFormat="1" ht="15" customHeight="1">
      <c r="A9" s="20" t="s">
        <v>24</v>
      </c>
      <c r="B9" s="50">
        <v>56</v>
      </c>
      <c r="C9" s="50">
        <v>14</v>
      </c>
      <c r="D9" s="38"/>
      <c r="E9" s="15"/>
      <c r="F9" s="17"/>
      <c r="G9" s="17"/>
      <c r="H9" s="15"/>
      <c r="I9" s="17"/>
      <c r="J9" s="17"/>
      <c r="K9" s="16"/>
    </row>
    <row r="10" spans="1:17" s="18" customFormat="1" ht="15" customHeight="1">
      <c r="A10" s="20" t="s">
        <v>25</v>
      </c>
      <c r="B10" s="50">
        <v>44</v>
      </c>
      <c r="C10" s="50">
        <v>26</v>
      </c>
      <c r="D10" s="38"/>
      <c r="E10" s="15"/>
      <c r="F10" s="17"/>
      <c r="G10" s="17"/>
      <c r="H10" s="15"/>
      <c r="I10" s="17"/>
      <c r="J10" s="17"/>
      <c r="K10" s="16"/>
    </row>
    <row r="11" spans="1:17" s="18" customFormat="1" ht="15" customHeight="1">
      <c r="A11" s="20" t="s">
        <v>26</v>
      </c>
      <c r="B11" s="50">
        <v>17</v>
      </c>
      <c r="C11" s="50">
        <v>6</v>
      </c>
      <c r="D11" s="38"/>
      <c r="E11" s="15"/>
      <c r="F11" s="17"/>
      <c r="G11" s="17"/>
      <c r="H11" s="15"/>
      <c r="I11" s="17"/>
      <c r="J11" s="17"/>
      <c r="K11" s="16"/>
    </row>
    <row r="12" spans="1:17" s="18" customFormat="1" ht="15" customHeight="1">
      <c r="A12" s="20" t="s">
        <v>27</v>
      </c>
      <c r="B12" s="50">
        <v>51</v>
      </c>
      <c r="C12" s="50">
        <v>20</v>
      </c>
      <c r="D12" s="38"/>
      <c r="E12" s="15"/>
      <c r="F12" s="17"/>
      <c r="G12" s="17"/>
      <c r="H12" s="15"/>
      <c r="I12" s="17"/>
      <c r="J12" s="17"/>
      <c r="K12" s="16"/>
    </row>
    <row r="13" spans="1:17" s="18" customFormat="1" ht="15" customHeight="1">
      <c r="A13" s="12"/>
      <c r="B13" s="51"/>
      <c r="C13" s="51"/>
      <c r="D13" s="22"/>
    </row>
    <row r="14" spans="1:17" s="18" customFormat="1" ht="15" customHeight="1">
      <c r="A14" s="22"/>
      <c r="B14" s="22"/>
      <c r="C14" s="22"/>
      <c r="D14" s="22"/>
    </row>
    <row r="15" spans="1:17" s="28" customFormat="1" ht="15" customHeight="1">
      <c r="A15" s="24" t="s">
        <v>1</v>
      </c>
    </row>
  </sheetData>
  <mergeCells count="1">
    <mergeCell ref="A5:H5"/>
  </mergeCells>
  <hyperlinks>
    <hyperlink ref="A15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29"/>
  <sheetViews>
    <sheetView zoomScaleNormal="100" workbookViewId="0"/>
  </sheetViews>
  <sheetFormatPr defaultColWidth="12.42578125" defaultRowHeight="15" customHeight="1"/>
  <cols>
    <col min="1" max="1" width="14" style="5" customWidth="1"/>
    <col min="2" max="3" width="15.7109375" style="5" customWidth="1"/>
    <col min="4" max="4" width="15.7109375" style="7" customWidth="1"/>
    <col min="5" max="15" width="8.140625" style="7" customWidth="1"/>
    <col min="16" max="16384" width="12.42578125" style="5"/>
  </cols>
  <sheetData>
    <row r="1" spans="1:22" s="28" customFormat="1" ht="15" customHeight="1">
      <c r="A1" s="4" t="s">
        <v>57</v>
      </c>
    </row>
    <row r="2" spans="1:22" s="28" customFormat="1" ht="15" customHeight="1">
      <c r="A2" s="46" t="s">
        <v>10</v>
      </c>
    </row>
    <row r="3" spans="1:22" s="28" customFormat="1" ht="15" customHeight="1"/>
    <row r="4" spans="1:22" s="6" customFormat="1" ht="15" customHeight="1"/>
    <row r="5" spans="1:22" ht="45" customHeight="1">
      <c r="A5" s="64" t="s">
        <v>4</v>
      </c>
      <c r="B5" s="64"/>
      <c r="C5" s="64"/>
      <c r="D5" s="64"/>
      <c r="E5" s="64"/>
      <c r="F5" s="64"/>
      <c r="G5" s="64"/>
      <c r="H5" s="64"/>
      <c r="I5" s="64"/>
      <c r="J5" s="29"/>
      <c r="K5" s="29"/>
      <c r="L5" s="29"/>
      <c r="M5" s="29"/>
      <c r="N5" s="29"/>
      <c r="O5" s="29"/>
      <c r="P5" s="6"/>
      <c r="Q5" s="6"/>
      <c r="R5" s="6"/>
      <c r="S5" s="6"/>
      <c r="T5" s="6"/>
      <c r="U5" s="6"/>
      <c r="V5" s="6"/>
    </row>
    <row r="6" spans="1:22" s="6" customFormat="1" ht="15" customHeight="1">
      <c r="A6" s="47" t="s">
        <v>28</v>
      </c>
      <c r="B6" s="27"/>
      <c r="C6" s="27"/>
      <c r="D6" s="2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22" s="6" customFormat="1" ht="15" customHeight="1">
      <c r="A7" s="36"/>
      <c r="B7" s="35"/>
      <c r="C7" s="35"/>
      <c r="D7" s="35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22" s="18" customFormat="1" ht="15" customHeight="1">
      <c r="A8" s="49" t="s">
        <v>31</v>
      </c>
      <c r="B8" s="54" t="s">
        <v>30</v>
      </c>
      <c r="C8" s="54" t="s">
        <v>29</v>
      </c>
      <c r="D8" s="54" t="s">
        <v>32</v>
      </c>
    </row>
    <row r="9" spans="1:22" s="18" customFormat="1" ht="15" customHeight="1">
      <c r="A9" s="55">
        <v>2000</v>
      </c>
      <c r="B9" s="20">
        <v>1</v>
      </c>
      <c r="C9" s="20">
        <v>1</v>
      </c>
      <c r="D9" s="20">
        <v>1</v>
      </c>
      <c r="E9" s="15"/>
      <c r="F9" s="17"/>
      <c r="G9" s="17"/>
      <c r="H9" s="15"/>
      <c r="I9" s="17"/>
      <c r="J9" s="17"/>
      <c r="K9" s="16"/>
    </row>
    <row r="10" spans="1:22" s="18" customFormat="1" ht="15" customHeight="1">
      <c r="A10" s="55">
        <v>2001</v>
      </c>
      <c r="B10" s="53">
        <v>1.0059192539999999</v>
      </c>
      <c r="C10" s="53">
        <v>1.045132789</v>
      </c>
      <c r="D10" s="53">
        <v>1.0454889220000001</v>
      </c>
      <c r="E10" s="15"/>
      <c r="F10" s="17"/>
      <c r="G10" s="17"/>
      <c r="H10" s="15"/>
      <c r="I10" s="17"/>
      <c r="J10" s="17"/>
      <c r="K10" s="16"/>
    </row>
    <row r="11" spans="1:22" s="18" customFormat="1" ht="15" customHeight="1">
      <c r="A11" s="55">
        <v>2002</v>
      </c>
      <c r="B11" s="53">
        <v>1.023695469</v>
      </c>
      <c r="C11" s="53">
        <v>1.0830853199999999</v>
      </c>
      <c r="D11" s="53">
        <v>1.1904704589999999</v>
      </c>
      <c r="E11" s="15"/>
      <c r="F11" s="17"/>
      <c r="G11" s="17"/>
      <c r="H11" s="15"/>
      <c r="I11" s="17"/>
      <c r="J11" s="17"/>
      <c r="K11" s="16"/>
    </row>
    <row r="12" spans="1:22" s="18" customFormat="1" ht="15" customHeight="1">
      <c r="A12" s="55">
        <v>2003</v>
      </c>
      <c r="B12" s="53">
        <v>1.0366348190000001</v>
      </c>
      <c r="C12" s="53">
        <v>1.357421956</v>
      </c>
      <c r="D12" s="53">
        <v>1.423134313</v>
      </c>
      <c r="E12" s="15"/>
      <c r="F12" s="17"/>
      <c r="G12" s="17"/>
      <c r="H12" s="15"/>
      <c r="I12" s="17"/>
      <c r="J12" s="17"/>
      <c r="K12" s="16"/>
    </row>
    <row r="13" spans="1:22" s="18" customFormat="1" ht="15" customHeight="1">
      <c r="A13" s="55">
        <v>2004</v>
      </c>
      <c r="B13" s="53">
        <v>1.0315677560000001</v>
      </c>
      <c r="C13" s="53">
        <v>1.2053127349999999</v>
      </c>
      <c r="D13" s="53">
        <v>1.4629361919999999</v>
      </c>
    </row>
    <row r="14" spans="1:22" s="18" customFormat="1" ht="15" customHeight="1">
      <c r="A14" s="55">
        <v>2005</v>
      </c>
      <c r="B14" s="53">
        <v>1.004252879</v>
      </c>
      <c r="C14" s="53">
        <v>1.2235741389999999</v>
      </c>
      <c r="D14" s="53">
        <v>1.562948998</v>
      </c>
    </row>
    <row r="15" spans="1:22" s="28" customFormat="1" ht="15" customHeight="1">
      <c r="A15" s="55">
        <v>2006</v>
      </c>
      <c r="B15" s="53">
        <v>1.004728888</v>
      </c>
      <c r="C15" s="53">
        <v>1.2526020099999999</v>
      </c>
      <c r="D15" s="53">
        <v>1.614900226</v>
      </c>
    </row>
    <row r="16" spans="1:22" ht="15" customHeight="1">
      <c r="A16" s="55">
        <v>2007</v>
      </c>
      <c r="B16" s="53">
        <v>0.97988580700000005</v>
      </c>
      <c r="C16" s="53">
        <v>1.254853695</v>
      </c>
      <c r="D16" s="53">
        <v>1.770879375</v>
      </c>
    </row>
    <row r="17" spans="1:4" ht="15" customHeight="1">
      <c r="A17" s="55">
        <v>2008</v>
      </c>
      <c r="B17" s="53">
        <v>1.0125558059999999</v>
      </c>
      <c r="C17" s="53">
        <v>1.294183546</v>
      </c>
      <c r="D17" s="53">
        <v>1.9212498220000001</v>
      </c>
    </row>
    <row r="18" spans="1:4" ht="15" customHeight="1">
      <c r="A18" s="55">
        <v>2009</v>
      </c>
      <c r="B18" s="53">
        <v>1.022305075</v>
      </c>
      <c r="C18" s="53">
        <v>1.3753424990000001</v>
      </c>
      <c r="D18" s="53">
        <v>1.8901818610000001</v>
      </c>
    </row>
    <row r="19" spans="1:4" ht="15" customHeight="1">
      <c r="A19" s="55">
        <v>2010</v>
      </c>
      <c r="B19" s="53">
        <v>1.0297575880000001</v>
      </c>
      <c r="C19" s="53">
        <v>1.5058031409999999</v>
      </c>
      <c r="D19" s="53">
        <v>1.946821396</v>
      </c>
    </row>
    <row r="20" spans="1:4" ht="15" customHeight="1">
      <c r="A20" s="55">
        <v>2011</v>
      </c>
      <c r="B20" s="53">
        <v>1.0282780810000001</v>
      </c>
      <c r="C20" s="53">
        <v>1.4613760950000001</v>
      </c>
      <c r="D20" s="53">
        <v>1.900619327</v>
      </c>
    </row>
    <row r="21" spans="1:4" ht="15" customHeight="1">
      <c r="A21" s="55">
        <v>2012</v>
      </c>
      <c r="B21" s="53">
        <v>1.010464939</v>
      </c>
      <c r="C21" s="53">
        <v>1.416239244</v>
      </c>
      <c r="D21" s="53">
        <v>1.7678925350000001</v>
      </c>
    </row>
    <row r="22" spans="1:4" ht="15" customHeight="1">
      <c r="A22" s="55">
        <v>2013</v>
      </c>
      <c r="B22" s="53">
        <v>0.99764156999999998</v>
      </c>
      <c r="C22" s="53">
        <v>1.3005210490000001</v>
      </c>
      <c r="D22" s="53">
        <v>1.5591587819999999</v>
      </c>
    </row>
    <row r="23" spans="1:4" ht="15" customHeight="1">
      <c r="A23" s="55">
        <v>2014</v>
      </c>
      <c r="B23" s="53">
        <v>0.96760915199999997</v>
      </c>
      <c r="C23" s="53">
        <v>1.2672127230000001</v>
      </c>
      <c r="D23" s="53">
        <v>1.5204250829999999</v>
      </c>
    </row>
    <row r="24" spans="1:4" ht="15" customHeight="1">
      <c r="A24" s="55">
        <v>2015</v>
      </c>
      <c r="B24" s="53">
        <v>0.94953873099999997</v>
      </c>
      <c r="C24" s="53">
        <v>1.1079513510000001</v>
      </c>
      <c r="D24" s="53">
        <v>1.460889766</v>
      </c>
    </row>
    <row r="25" spans="1:4" ht="15" customHeight="1">
      <c r="A25" s="55">
        <v>2016</v>
      </c>
      <c r="B25" s="53">
        <v>0.93963386900000001</v>
      </c>
      <c r="C25" s="53">
        <v>1.3403023759999999</v>
      </c>
      <c r="D25" s="53">
        <v>1.6784570809999999</v>
      </c>
    </row>
    <row r="26" spans="1:4" ht="15" customHeight="1">
      <c r="A26" s="55">
        <v>2017</v>
      </c>
      <c r="B26" s="53">
        <v>0.93963386900000001</v>
      </c>
      <c r="C26" s="53">
        <v>1.211862207</v>
      </c>
      <c r="D26" s="53">
        <v>1.5312693749999999</v>
      </c>
    </row>
    <row r="27" spans="1:4" ht="15" customHeight="1">
      <c r="A27" s="49"/>
      <c r="B27" s="12"/>
      <c r="C27" s="12"/>
      <c r="D27" s="12"/>
    </row>
    <row r="28" spans="1:4" ht="15" customHeight="1">
      <c r="A28" s="22"/>
      <c r="B28" s="22"/>
      <c r="C28" s="22"/>
      <c r="D28" s="22"/>
    </row>
    <row r="29" spans="1:4" ht="15" customHeight="1">
      <c r="A29" s="24" t="s">
        <v>1</v>
      </c>
      <c r="B29" s="28"/>
      <c r="C29" s="28"/>
      <c r="D29" s="28"/>
    </row>
  </sheetData>
  <mergeCells count="1">
    <mergeCell ref="A5:I5"/>
  </mergeCells>
  <hyperlinks>
    <hyperlink ref="A29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K214"/>
  <sheetViews>
    <sheetView zoomScaleNormal="100" workbookViewId="0"/>
  </sheetViews>
  <sheetFormatPr defaultColWidth="9.140625" defaultRowHeight="15"/>
  <cols>
    <col min="1" max="4" width="12.7109375" style="3" customWidth="1"/>
    <col min="5" max="15" width="8.140625" style="3" customWidth="1"/>
    <col min="16" max="16384" width="9.140625" style="3"/>
  </cols>
  <sheetData>
    <row r="1" spans="1:11" s="42" customFormat="1" ht="15" customHeight="1">
      <c r="A1" s="4" t="s">
        <v>57</v>
      </c>
    </row>
    <row r="2" spans="1:11" s="42" customFormat="1" ht="15" customHeight="1">
      <c r="A2" s="46" t="s">
        <v>10</v>
      </c>
    </row>
    <row r="3" spans="1:11" s="42" customFormat="1" ht="15" customHeight="1"/>
    <row r="4" spans="1:11" s="42" customFormat="1" ht="15" customHeight="1"/>
    <row r="5" spans="1:11" ht="45.95" customHeight="1">
      <c r="A5" s="65" t="s">
        <v>5</v>
      </c>
      <c r="B5" s="65"/>
      <c r="C5" s="65"/>
      <c r="D5" s="65"/>
      <c r="E5" s="65"/>
      <c r="F5" s="65"/>
      <c r="G5" s="8"/>
      <c r="H5" s="8"/>
    </row>
    <row r="6" spans="1:11" s="18" customFormat="1" ht="15" customHeight="1">
      <c r="A6" s="12" t="s">
        <v>33</v>
      </c>
      <c r="B6" s="12"/>
      <c r="C6" s="12"/>
      <c r="D6" s="12"/>
    </row>
    <row r="7" spans="1:11" s="18" customFormat="1" ht="15" customHeight="1"/>
    <row r="8" spans="1:11" s="18" customFormat="1" ht="15" customHeight="1">
      <c r="A8" s="13" t="s">
        <v>35</v>
      </c>
      <c r="B8" s="13" t="s">
        <v>34</v>
      </c>
      <c r="C8" s="13"/>
      <c r="D8" s="13"/>
    </row>
    <row r="9" spans="1:11" s="18" customFormat="1" ht="15" customHeight="1">
      <c r="A9" s="57">
        <v>2866</v>
      </c>
      <c r="B9" s="20">
        <v>2.5</v>
      </c>
      <c r="C9" s="38"/>
      <c r="D9" s="14"/>
      <c r="E9" s="15"/>
      <c r="F9" s="17"/>
      <c r="G9" s="17"/>
      <c r="H9" s="15"/>
      <c r="I9" s="17"/>
      <c r="J9" s="17"/>
      <c r="K9" s="16"/>
    </row>
    <row r="10" spans="1:11" s="18" customFormat="1" ht="15" customHeight="1">
      <c r="A10" s="57">
        <v>3308</v>
      </c>
      <c r="B10" s="20">
        <v>6.4</v>
      </c>
      <c r="C10" s="38"/>
      <c r="D10" s="38"/>
      <c r="E10" s="15"/>
      <c r="F10" s="17"/>
      <c r="G10" s="17"/>
      <c r="H10" s="15"/>
      <c r="I10" s="17"/>
      <c r="J10" s="17"/>
      <c r="K10" s="16"/>
    </row>
    <row r="11" spans="1:11" s="18" customFormat="1" ht="15" customHeight="1">
      <c r="A11" s="20">
        <v>460</v>
      </c>
      <c r="B11" s="20">
        <v>2.8</v>
      </c>
      <c r="C11" s="38"/>
      <c r="D11" s="38"/>
      <c r="E11" s="15"/>
      <c r="F11" s="17"/>
      <c r="G11" s="17"/>
      <c r="H11" s="15"/>
      <c r="I11" s="17"/>
      <c r="J11" s="17"/>
      <c r="K11" s="16"/>
    </row>
    <row r="12" spans="1:11" s="18" customFormat="1" ht="15" customHeight="1">
      <c r="A12" s="57">
        <v>4024</v>
      </c>
      <c r="B12" s="20">
        <v>3.7</v>
      </c>
      <c r="C12" s="38"/>
      <c r="D12" s="38"/>
      <c r="E12" s="15"/>
      <c r="F12" s="17"/>
      <c r="G12" s="17"/>
      <c r="H12" s="15"/>
      <c r="I12" s="17"/>
      <c r="J12" s="17"/>
      <c r="K12" s="16"/>
    </row>
    <row r="13" spans="1:11" s="18" customFormat="1" ht="15" customHeight="1">
      <c r="A13" s="57">
        <v>8505</v>
      </c>
      <c r="B13" s="20">
        <v>5.0999999999999996</v>
      </c>
      <c r="C13" s="22"/>
      <c r="D13" s="22"/>
    </row>
    <row r="14" spans="1:11" s="18" customFormat="1" ht="15" customHeight="1">
      <c r="A14" s="57">
        <v>6272</v>
      </c>
      <c r="B14" s="20">
        <v>2.8</v>
      </c>
      <c r="C14" s="22"/>
      <c r="D14" s="22"/>
    </row>
    <row r="15" spans="1:11" s="18" customFormat="1" ht="15" customHeight="1">
      <c r="A15" s="57">
        <v>7111</v>
      </c>
      <c r="B15" s="20">
        <v>3.8</v>
      </c>
      <c r="C15" s="22"/>
      <c r="D15" s="22"/>
    </row>
    <row r="16" spans="1:11" ht="15" customHeight="1">
      <c r="A16" s="57">
        <v>4000</v>
      </c>
      <c r="B16" s="20">
        <v>1.1000000000000001</v>
      </c>
      <c r="C16" s="56"/>
      <c r="D16" s="56"/>
    </row>
    <row r="17" spans="1:4" ht="15" customHeight="1">
      <c r="A17" s="57">
        <v>5559</v>
      </c>
      <c r="B17" s="20">
        <v>3.3</v>
      </c>
      <c r="C17" s="56"/>
      <c r="D17" s="56"/>
    </row>
    <row r="18" spans="1:4" ht="15" customHeight="1">
      <c r="A18" s="57">
        <v>4482</v>
      </c>
      <c r="B18" s="20">
        <v>5.5</v>
      </c>
      <c r="C18" s="56"/>
      <c r="D18" s="56"/>
    </row>
    <row r="19" spans="1:4" ht="15" customHeight="1">
      <c r="A19" s="57">
        <v>2184</v>
      </c>
      <c r="B19" s="20">
        <v>1.7</v>
      </c>
    </row>
    <row r="20" spans="1:4">
      <c r="A20" s="57">
        <v>9600</v>
      </c>
      <c r="B20" s="20">
        <v>5.2</v>
      </c>
    </row>
    <row r="21" spans="1:4">
      <c r="A21" s="57">
        <v>8110</v>
      </c>
      <c r="B21" s="20">
        <v>3.9</v>
      </c>
    </row>
    <row r="22" spans="1:4">
      <c r="A22" s="57">
        <v>5679</v>
      </c>
      <c r="B22" s="20">
        <v>3.5</v>
      </c>
    </row>
    <row r="23" spans="1:4">
      <c r="A23" s="57">
        <v>6463</v>
      </c>
      <c r="B23" s="20">
        <v>7.2</v>
      </c>
    </row>
    <row r="24" spans="1:4">
      <c r="A24" s="57">
        <v>15744</v>
      </c>
      <c r="B24" s="20">
        <v>11.5</v>
      </c>
    </row>
    <row r="25" spans="1:4">
      <c r="A25" s="57">
        <v>3369</v>
      </c>
      <c r="B25" s="20">
        <v>4</v>
      </c>
    </row>
    <row r="26" spans="1:4">
      <c r="A26" s="57">
        <v>4115</v>
      </c>
      <c r="B26" s="20">
        <v>4.2</v>
      </c>
    </row>
    <row r="27" spans="1:4">
      <c r="A27" s="57">
        <v>6096</v>
      </c>
      <c r="B27" s="20">
        <v>4</v>
      </c>
    </row>
    <row r="28" spans="1:4">
      <c r="A28" s="57">
        <v>5413</v>
      </c>
      <c r="B28" s="20">
        <v>3.3</v>
      </c>
    </row>
    <row r="29" spans="1:4">
      <c r="A29" s="20">
        <v>118</v>
      </c>
      <c r="B29" s="20">
        <v>0.4</v>
      </c>
    </row>
    <row r="30" spans="1:4">
      <c r="A30" s="57">
        <v>1486</v>
      </c>
      <c r="B30" s="20">
        <v>1.6</v>
      </c>
    </row>
    <row r="31" spans="1:4">
      <c r="A31" s="57">
        <v>3245</v>
      </c>
      <c r="B31" s="20">
        <v>4.4000000000000004</v>
      </c>
    </row>
    <row r="32" spans="1:4">
      <c r="A32" s="57">
        <v>10190</v>
      </c>
      <c r="B32" s="20">
        <v>11.8</v>
      </c>
    </row>
    <row r="33" spans="1:2">
      <c r="A33" s="57">
        <v>3944</v>
      </c>
      <c r="B33" s="20">
        <v>2.6</v>
      </c>
    </row>
    <row r="34" spans="1:2">
      <c r="A34" s="57">
        <v>2656</v>
      </c>
      <c r="B34" s="20">
        <v>2.7</v>
      </c>
    </row>
    <row r="35" spans="1:2">
      <c r="A35" s="57">
        <v>3896</v>
      </c>
      <c r="B35" s="20">
        <v>4.0999999999999996</v>
      </c>
    </row>
    <row r="36" spans="1:2">
      <c r="A36" s="57">
        <v>18340</v>
      </c>
      <c r="B36" s="20">
        <v>12.8</v>
      </c>
    </row>
    <row r="37" spans="1:2">
      <c r="A37" s="57">
        <v>5170</v>
      </c>
      <c r="B37" s="20">
        <v>6.3</v>
      </c>
    </row>
    <row r="38" spans="1:2">
      <c r="A38" s="57">
        <v>10468</v>
      </c>
      <c r="B38" s="20">
        <v>4.8</v>
      </c>
    </row>
    <row r="39" spans="1:2">
      <c r="A39" s="57">
        <v>1456</v>
      </c>
      <c r="B39" s="20">
        <v>4.3</v>
      </c>
    </row>
    <row r="40" spans="1:2">
      <c r="A40" s="57">
        <v>14804</v>
      </c>
      <c r="B40" s="20">
        <v>6.2</v>
      </c>
    </row>
    <row r="41" spans="1:2">
      <c r="A41" s="57">
        <v>23219</v>
      </c>
      <c r="B41" s="20">
        <v>8.4</v>
      </c>
    </row>
    <row r="42" spans="1:2">
      <c r="A42" s="57">
        <v>16867</v>
      </c>
      <c r="B42" s="20">
        <v>14</v>
      </c>
    </row>
    <row r="43" spans="1:2">
      <c r="A43" s="57">
        <v>21284</v>
      </c>
      <c r="B43" s="20">
        <v>12.3</v>
      </c>
    </row>
    <row r="44" spans="1:2">
      <c r="A44" s="57">
        <v>47554</v>
      </c>
      <c r="B44" s="20">
        <v>36.299999999999997</v>
      </c>
    </row>
    <row r="45" spans="1:2">
      <c r="A45" s="57">
        <v>21502</v>
      </c>
      <c r="B45" s="20">
        <v>14.2</v>
      </c>
    </row>
    <row r="46" spans="1:2">
      <c r="A46" s="57">
        <v>30013</v>
      </c>
      <c r="B46" s="20">
        <v>16.100000000000001</v>
      </c>
    </row>
    <row r="47" spans="1:2">
      <c r="A47" s="57">
        <v>64812</v>
      </c>
      <c r="B47" s="20">
        <v>30.1</v>
      </c>
    </row>
    <row r="48" spans="1:2">
      <c r="A48" s="57">
        <v>13928</v>
      </c>
      <c r="B48" s="20">
        <v>7.9</v>
      </c>
    </row>
    <row r="49" spans="1:2">
      <c r="A49" s="57">
        <v>6832</v>
      </c>
      <c r="B49" s="20">
        <v>15.9</v>
      </c>
    </row>
    <row r="50" spans="1:2">
      <c r="A50" s="57">
        <v>8437</v>
      </c>
      <c r="B50" s="20">
        <v>6.7</v>
      </c>
    </row>
    <row r="51" spans="1:2">
      <c r="A51" s="57">
        <v>8448</v>
      </c>
      <c r="B51" s="20">
        <v>7.7</v>
      </c>
    </row>
    <row r="52" spans="1:2">
      <c r="A52" s="57">
        <v>2447</v>
      </c>
      <c r="B52" s="20">
        <v>3.6</v>
      </c>
    </row>
    <row r="53" spans="1:2">
      <c r="A53" s="20">
        <v>175</v>
      </c>
      <c r="B53" s="20">
        <v>2.6</v>
      </c>
    </row>
    <row r="54" spans="1:2">
      <c r="A54" s="57">
        <v>2425</v>
      </c>
      <c r="B54" s="20">
        <v>1.9</v>
      </c>
    </row>
    <row r="55" spans="1:2">
      <c r="A55" s="57">
        <v>6236</v>
      </c>
      <c r="B55" s="20">
        <v>4.0999999999999996</v>
      </c>
    </row>
    <row r="56" spans="1:2">
      <c r="A56" s="57">
        <v>3251</v>
      </c>
      <c r="B56" s="20">
        <v>1.1000000000000001</v>
      </c>
    </row>
    <row r="57" spans="1:2">
      <c r="A57" s="57">
        <v>7606</v>
      </c>
      <c r="B57" s="20">
        <v>3.8</v>
      </c>
    </row>
    <row r="58" spans="1:2">
      <c r="A58" s="57">
        <v>11321</v>
      </c>
      <c r="B58" s="20">
        <v>5.2</v>
      </c>
    </row>
    <row r="59" spans="1:2">
      <c r="A59" s="57">
        <v>4463</v>
      </c>
      <c r="B59" s="20">
        <v>3</v>
      </c>
    </row>
    <row r="60" spans="1:2">
      <c r="A60" s="57">
        <v>7888</v>
      </c>
      <c r="B60" s="20">
        <v>2.8</v>
      </c>
    </row>
    <row r="61" spans="1:2">
      <c r="A61" s="57">
        <v>8292</v>
      </c>
      <c r="B61" s="20">
        <v>4.5</v>
      </c>
    </row>
    <row r="62" spans="1:2">
      <c r="A62" s="57">
        <v>8922</v>
      </c>
      <c r="B62" s="20">
        <v>6.2</v>
      </c>
    </row>
    <row r="63" spans="1:2">
      <c r="A63" s="57">
        <v>6640</v>
      </c>
      <c r="B63" s="20">
        <v>27.1</v>
      </c>
    </row>
    <row r="64" spans="1:2">
      <c r="A64" s="57">
        <v>12247</v>
      </c>
      <c r="B64" s="20">
        <v>10.5</v>
      </c>
    </row>
    <row r="65" spans="1:2">
      <c r="A65" s="57">
        <v>4511</v>
      </c>
      <c r="B65" s="20">
        <v>4.5999999999999996</v>
      </c>
    </row>
    <row r="66" spans="1:2">
      <c r="A66" s="57">
        <v>12890</v>
      </c>
      <c r="B66" s="20">
        <v>11.1</v>
      </c>
    </row>
    <row r="67" spans="1:2">
      <c r="A67" s="57">
        <v>1640</v>
      </c>
      <c r="B67" s="20">
        <v>7.5</v>
      </c>
    </row>
    <row r="68" spans="1:2">
      <c r="A68" s="57">
        <v>11900</v>
      </c>
      <c r="B68" s="20">
        <v>7.7</v>
      </c>
    </row>
    <row r="69" spans="1:2">
      <c r="A69" s="57">
        <v>4487</v>
      </c>
      <c r="B69" s="20">
        <v>4.4000000000000004</v>
      </c>
    </row>
    <row r="70" spans="1:2">
      <c r="A70" s="57">
        <v>46069</v>
      </c>
      <c r="B70" s="20">
        <v>36.200000000000003</v>
      </c>
    </row>
    <row r="71" spans="1:2">
      <c r="A71" s="57">
        <v>11865</v>
      </c>
      <c r="B71" s="20">
        <v>10.4</v>
      </c>
    </row>
    <row r="72" spans="1:2">
      <c r="A72" s="57">
        <v>49962</v>
      </c>
      <c r="B72" s="20">
        <v>38.9</v>
      </c>
    </row>
    <row r="73" spans="1:2">
      <c r="A73" s="57">
        <v>15309</v>
      </c>
      <c r="B73" s="20">
        <v>12.7</v>
      </c>
    </row>
    <row r="74" spans="1:2">
      <c r="A74" s="57">
        <v>6793</v>
      </c>
      <c r="B74" s="20">
        <v>2.8</v>
      </c>
    </row>
    <row r="75" spans="1:2">
      <c r="A75" s="57">
        <v>2668</v>
      </c>
      <c r="B75" s="20">
        <v>7.2</v>
      </c>
    </row>
    <row r="76" spans="1:2">
      <c r="A76" s="20">
        <v>986</v>
      </c>
      <c r="B76" s="20">
        <v>4.7</v>
      </c>
    </row>
    <row r="77" spans="1:2">
      <c r="A77" s="57">
        <v>3392</v>
      </c>
      <c r="B77" s="20">
        <v>2.9</v>
      </c>
    </row>
    <row r="78" spans="1:2">
      <c r="A78" s="57">
        <v>7146</v>
      </c>
      <c r="B78" s="20">
        <v>3.9</v>
      </c>
    </row>
    <row r="79" spans="1:2">
      <c r="A79" s="57">
        <v>2673</v>
      </c>
      <c r="B79" s="20">
        <v>8.6</v>
      </c>
    </row>
    <row r="80" spans="1:2">
      <c r="A80" s="57">
        <v>5260</v>
      </c>
      <c r="B80" s="20">
        <v>2.9</v>
      </c>
    </row>
    <row r="81" spans="1:2">
      <c r="A81" s="57">
        <v>4217</v>
      </c>
      <c r="B81" s="20">
        <v>2.9</v>
      </c>
    </row>
    <row r="82" spans="1:2">
      <c r="A82" s="20">
        <v>576</v>
      </c>
      <c r="B82" s="20">
        <v>1.2</v>
      </c>
    </row>
    <row r="83" spans="1:2">
      <c r="A83" s="57">
        <v>2428</v>
      </c>
      <c r="B83" s="20">
        <v>6</v>
      </c>
    </row>
    <row r="84" spans="1:2">
      <c r="A84" s="57">
        <v>1616</v>
      </c>
      <c r="B84" s="20">
        <v>2.2999999999999998</v>
      </c>
    </row>
    <row r="85" spans="1:2">
      <c r="A85" s="57">
        <v>19129</v>
      </c>
      <c r="B85" s="20">
        <v>9.5</v>
      </c>
    </row>
    <row r="86" spans="1:2">
      <c r="A86" s="57">
        <v>8368</v>
      </c>
      <c r="B86" s="20">
        <v>3.4</v>
      </c>
    </row>
    <row r="87" spans="1:2">
      <c r="A87" s="57">
        <v>4188</v>
      </c>
      <c r="B87" s="20">
        <v>4</v>
      </c>
    </row>
    <row r="88" spans="1:2">
      <c r="A88" s="57">
        <v>1216</v>
      </c>
      <c r="B88" s="20">
        <v>4</v>
      </c>
    </row>
    <row r="89" spans="1:2">
      <c r="A89" s="20">
        <v>750</v>
      </c>
      <c r="B89" s="20">
        <v>1.1000000000000001</v>
      </c>
    </row>
    <row r="90" spans="1:2">
      <c r="A90" s="57">
        <v>7676</v>
      </c>
      <c r="B90" s="20">
        <v>6.7</v>
      </c>
    </row>
    <row r="91" spans="1:2">
      <c r="A91" s="20">
        <v>114</v>
      </c>
      <c r="B91" s="20">
        <v>2</v>
      </c>
    </row>
    <row r="92" spans="1:2">
      <c r="A92" s="57">
        <v>14989</v>
      </c>
      <c r="B92" s="20">
        <v>8.9</v>
      </c>
    </row>
    <row r="93" spans="1:2">
      <c r="A93" s="57">
        <v>12714</v>
      </c>
      <c r="B93" s="20">
        <v>7.6</v>
      </c>
    </row>
    <row r="94" spans="1:2">
      <c r="A94" s="57">
        <v>12020</v>
      </c>
      <c r="B94" s="20">
        <v>12.5</v>
      </c>
    </row>
    <row r="95" spans="1:2">
      <c r="A95" s="57">
        <v>1457</v>
      </c>
      <c r="B95" s="20">
        <v>2.8</v>
      </c>
    </row>
    <row r="96" spans="1:2">
      <c r="A96" s="57">
        <v>8809</v>
      </c>
      <c r="B96" s="20">
        <v>8</v>
      </c>
    </row>
    <row r="97" spans="1:2">
      <c r="A97" s="57">
        <v>1541</v>
      </c>
      <c r="B97" s="20">
        <v>1.8</v>
      </c>
    </row>
    <row r="98" spans="1:2">
      <c r="A98" s="20">
        <v>710</v>
      </c>
      <c r="B98" s="20">
        <v>2.2000000000000002</v>
      </c>
    </row>
    <row r="99" spans="1:2">
      <c r="A99" s="57">
        <v>5376</v>
      </c>
      <c r="B99" s="20">
        <v>5.7</v>
      </c>
    </row>
    <row r="100" spans="1:2">
      <c r="A100" s="20">
        <v>884</v>
      </c>
      <c r="B100" s="20">
        <v>4.3</v>
      </c>
    </row>
    <row r="101" spans="1:2">
      <c r="A101" s="20">
        <v>303</v>
      </c>
      <c r="B101" s="20">
        <v>0.9</v>
      </c>
    </row>
    <row r="102" spans="1:2">
      <c r="A102" s="57">
        <v>28350</v>
      </c>
      <c r="B102" s="20">
        <v>15.1</v>
      </c>
    </row>
    <row r="103" spans="1:2">
      <c r="A103" s="57">
        <v>34136</v>
      </c>
      <c r="B103" s="20">
        <v>16.399999999999999</v>
      </c>
    </row>
    <row r="104" spans="1:2">
      <c r="A104" s="57">
        <v>7212</v>
      </c>
      <c r="B104" s="20">
        <v>7.9</v>
      </c>
    </row>
    <row r="105" spans="1:2">
      <c r="A105" s="57">
        <v>7477</v>
      </c>
      <c r="B105" s="20">
        <v>4.3</v>
      </c>
    </row>
    <row r="106" spans="1:2">
      <c r="A106" s="57">
        <v>2356</v>
      </c>
      <c r="B106" s="20">
        <v>4.0999999999999996</v>
      </c>
    </row>
    <row r="107" spans="1:2">
      <c r="A107" s="57">
        <v>8093</v>
      </c>
      <c r="B107" s="20">
        <v>5.7</v>
      </c>
    </row>
    <row r="108" spans="1:2">
      <c r="A108" s="57">
        <v>11890</v>
      </c>
      <c r="B108" s="20">
        <v>11.9</v>
      </c>
    </row>
    <row r="109" spans="1:2">
      <c r="A109" s="57">
        <v>2900</v>
      </c>
      <c r="B109" s="20">
        <v>1</v>
      </c>
    </row>
    <row r="110" spans="1:2">
      <c r="A110" s="57">
        <v>19509</v>
      </c>
      <c r="B110" s="20">
        <v>11.5</v>
      </c>
    </row>
    <row r="111" spans="1:2">
      <c r="A111" s="20">
        <v>903</v>
      </c>
      <c r="B111" s="20">
        <v>6.3</v>
      </c>
    </row>
    <row r="112" spans="1:2">
      <c r="A112" s="57">
        <v>10270</v>
      </c>
      <c r="B112" s="20">
        <v>4.9000000000000004</v>
      </c>
    </row>
    <row r="113" spans="1:2">
      <c r="A113" s="57">
        <v>64976</v>
      </c>
      <c r="B113" s="20">
        <v>17.2</v>
      </c>
    </row>
    <row r="114" spans="1:2">
      <c r="A114" s="57">
        <v>37532</v>
      </c>
      <c r="B114" s="20">
        <v>17.100000000000001</v>
      </c>
    </row>
    <row r="115" spans="1:2">
      <c r="A115" s="57">
        <v>5004</v>
      </c>
      <c r="B115" s="20">
        <v>6.4</v>
      </c>
    </row>
    <row r="116" spans="1:2">
      <c r="A116" s="57">
        <v>8538</v>
      </c>
      <c r="B116" s="20">
        <v>6.7</v>
      </c>
    </row>
    <row r="117" spans="1:2">
      <c r="A117" s="20">
        <v>267</v>
      </c>
      <c r="B117" s="20">
        <v>2.7</v>
      </c>
    </row>
    <row r="118" spans="1:2">
      <c r="A118" s="57">
        <v>2705</v>
      </c>
      <c r="B118" s="20">
        <v>3.9</v>
      </c>
    </row>
    <row r="119" spans="1:2">
      <c r="A119" s="20">
        <v>412</v>
      </c>
      <c r="B119" s="20">
        <v>0.7</v>
      </c>
    </row>
    <row r="120" spans="1:2">
      <c r="A120" s="57">
        <v>1271</v>
      </c>
      <c r="B120" s="20">
        <v>4.9000000000000004</v>
      </c>
    </row>
    <row r="121" spans="1:2">
      <c r="A121" s="57">
        <v>3435</v>
      </c>
      <c r="B121" s="20">
        <v>9.1</v>
      </c>
    </row>
    <row r="122" spans="1:2">
      <c r="A122" s="57">
        <v>12597</v>
      </c>
      <c r="B122" s="20">
        <v>6.6</v>
      </c>
    </row>
    <row r="123" spans="1:2">
      <c r="A123" s="57">
        <v>2841</v>
      </c>
      <c r="B123" s="20">
        <v>0.4</v>
      </c>
    </row>
    <row r="124" spans="1:2">
      <c r="A124" s="57">
        <v>7665</v>
      </c>
      <c r="B124" s="20">
        <v>6.7</v>
      </c>
    </row>
    <row r="125" spans="1:2">
      <c r="A125" s="57">
        <v>8075</v>
      </c>
      <c r="B125" s="20">
        <v>4.9000000000000004</v>
      </c>
    </row>
    <row r="126" spans="1:2">
      <c r="A126" s="57">
        <v>4287</v>
      </c>
      <c r="B126" s="20">
        <v>11.5</v>
      </c>
    </row>
    <row r="127" spans="1:2">
      <c r="A127" s="57">
        <v>6641</v>
      </c>
      <c r="B127" s="20">
        <v>3.6</v>
      </c>
    </row>
    <row r="128" spans="1:2">
      <c r="A128" s="20">
        <v>891</v>
      </c>
      <c r="B128" s="20">
        <v>0.9</v>
      </c>
    </row>
    <row r="129" spans="1:2">
      <c r="A129" s="57">
        <v>4136</v>
      </c>
      <c r="B129" s="20">
        <v>3.4</v>
      </c>
    </row>
    <row r="130" spans="1:2">
      <c r="A130" s="57">
        <v>1026</v>
      </c>
      <c r="B130" s="20">
        <v>4.9000000000000004</v>
      </c>
    </row>
    <row r="131" spans="1:2">
      <c r="A131" s="57">
        <v>10888</v>
      </c>
      <c r="B131" s="20">
        <v>14</v>
      </c>
    </row>
    <row r="132" spans="1:2">
      <c r="A132" s="57">
        <v>2800</v>
      </c>
      <c r="B132" s="20">
        <v>1.5</v>
      </c>
    </row>
    <row r="133" spans="1:2">
      <c r="A133" s="20">
        <v>141</v>
      </c>
      <c r="B133" s="20">
        <v>0.4</v>
      </c>
    </row>
    <row r="134" spans="1:2">
      <c r="A134" s="57">
        <v>15230</v>
      </c>
      <c r="B134" s="20">
        <v>8.5</v>
      </c>
    </row>
    <row r="135" spans="1:2">
      <c r="A135" s="57">
        <v>3383</v>
      </c>
      <c r="B135" s="20">
        <v>3.7</v>
      </c>
    </row>
    <row r="136" spans="1:2">
      <c r="A136" s="57">
        <v>9977</v>
      </c>
      <c r="B136" s="20">
        <v>6.1</v>
      </c>
    </row>
    <row r="137" spans="1:2">
      <c r="A137" s="57">
        <v>5664</v>
      </c>
      <c r="B137" s="20">
        <v>7.3</v>
      </c>
    </row>
    <row r="138" spans="1:2">
      <c r="A138" s="57">
        <v>5492</v>
      </c>
      <c r="B138" s="20">
        <v>3.5</v>
      </c>
    </row>
    <row r="139" spans="1:2">
      <c r="A139" s="57">
        <v>9793</v>
      </c>
      <c r="B139" s="20">
        <v>3.8</v>
      </c>
    </row>
    <row r="140" spans="1:2">
      <c r="A140" s="57">
        <v>8200</v>
      </c>
      <c r="B140" s="20">
        <v>5.4</v>
      </c>
    </row>
    <row r="141" spans="1:2">
      <c r="A141" s="57">
        <v>8955</v>
      </c>
      <c r="B141" s="20">
        <v>9.6</v>
      </c>
    </row>
    <row r="142" spans="1:2">
      <c r="A142" s="57">
        <v>20566</v>
      </c>
      <c r="B142" s="20">
        <v>13.9</v>
      </c>
    </row>
    <row r="143" spans="1:2">
      <c r="A143" s="57">
        <v>3053</v>
      </c>
      <c r="B143" s="20">
        <v>2.1</v>
      </c>
    </row>
    <row r="144" spans="1:2">
      <c r="A144" s="57">
        <v>13488</v>
      </c>
      <c r="B144" s="20">
        <v>5.0999999999999996</v>
      </c>
    </row>
    <row r="145" spans="1:2">
      <c r="A145" s="57">
        <v>7283</v>
      </c>
      <c r="B145" s="20">
        <v>3.1</v>
      </c>
    </row>
    <row r="146" spans="1:2">
      <c r="A146" s="57">
        <v>6205</v>
      </c>
      <c r="B146" s="20">
        <v>3.4</v>
      </c>
    </row>
    <row r="147" spans="1:2">
      <c r="A147" s="57">
        <v>8234</v>
      </c>
      <c r="B147" s="20">
        <v>7.2</v>
      </c>
    </row>
    <row r="148" spans="1:2">
      <c r="A148" s="57">
        <v>2871</v>
      </c>
      <c r="B148" s="20">
        <v>4</v>
      </c>
    </row>
    <row r="149" spans="1:2">
      <c r="A149" s="20">
        <v>369</v>
      </c>
      <c r="B149" s="20">
        <v>1</v>
      </c>
    </row>
    <row r="150" spans="1:2">
      <c r="A150" s="57">
        <v>26800</v>
      </c>
      <c r="B150" s="20">
        <v>14.8</v>
      </c>
    </row>
    <row r="151" spans="1:2">
      <c r="A151" s="57">
        <v>11531</v>
      </c>
      <c r="B151" s="20">
        <v>6.5</v>
      </c>
    </row>
    <row r="152" spans="1:2">
      <c r="A152" s="57">
        <v>6131</v>
      </c>
      <c r="B152" s="20">
        <v>4.0999999999999996</v>
      </c>
    </row>
    <row r="153" spans="1:2">
      <c r="A153" s="57">
        <v>8039</v>
      </c>
      <c r="B153" s="20">
        <v>6.7</v>
      </c>
    </row>
    <row r="154" spans="1:2">
      <c r="A154" s="57">
        <v>1882</v>
      </c>
      <c r="B154" s="20">
        <v>1.5</v>
      </c>
    </row>
    <row r="155" spans="1:2">
      <c r="A155" s="57">
        <v>4334</v>
      </c>
      <c r="B155" s="20">
        <v>6.5</v>
      </c>
    </row>
    <row r="156" spans="1:2">
      <c r="A156" s="57">
        <v>7388</v>
      </c>
      <c r="B156" s="20">
        <v>4</v>
      </c>
    </row>
    <row r="157" spans="1:2">
      <c r="A157" s="57">
        <v>22854</v>
      </c>
      <c r="B157" s="20">
        <v>16.7</v>
      </c>
    </row>
    <row r="158" spans="1:2">
      <c r="A158" s="57">
        <v>3298</v>
      </c>
      <c r="B158" s="20">
        <v>10</v>
      </c>
    </row>
    <row r="159" spans="1:2">
      <c r="A159" s="57">
        <v>12009</v>
      </c>
      <c r="B159" s="20">
        <v>16.899999999999999</v>
      </c>
    </row>
    <row r="160" spans="1:2">
      <c r="A160" s="57">
        <v>2110</v>
      </c>
      <c r="B160" s="20">
        <v>1.1000000000000001</v>
      </c>
    </row>
    <row r="161" spans="1:2">
      <c r="A161" s="57">
        <v>5300</v>
      </c>
      <c r="B161" s="20">
        <v>7.3</v>
      </c>
    </row>
    <row r="162" spans="1:2">
      <c r="A162" s="57">
        <v>21000</v>
      </c>
      <c r="B162" s="20">
        <v>23.8</v>
      </c>
    </row>
    <row r="163" spans="1:2">
      <c r="A163" s="57">
        <v>10314</v>
      </c>
      <c r="B163" s="20">
        <v>7.3</v>
      </c>
    </row>
    <row r="164" spans="1:2">
      <c r="A164" s="57">
        <v>1952</v>
      </c>
      <c r="B164" s="20">
        <v>1.8</v>
      </c>
    </row>
    <row r="165" spans="1:2">
      <c r="A165" s="57">
        <v>4689</v>
      </c>
      <c r="B165" s="20">
        <v>10.199999999999999</v>
      </c>
    </row>
    <row r="166" spans="1:2">
      <c r="A166" s="57">
        <v>6000</v>
      </c>
      <c r="B166" s="20">
        <v>1.7</v>
      </c>
    </row>
    <row r="167" spans="1:2">
      <c r="A167" s="57">
        <v>7546</v>
      </c>
      <c r="B167" s="20">
        <v>10.7</v>
      </c>
    </row>
    <row r="168" spans="1:2">
      <c r="A168" s="57">
        <v>1396</v>
      </c>
      <c r="B168" s="20">
        <v>3.3</v>
      </c>
    </row>
    <row r="169" spans="1:2">
      <c r="A169" s="57">
        <v>2489</v>
      </c>
      <c r="B169" s="20">
        <v>1.8</v>
      </c>
    </row>
    <row r="170" spans="1:2">
      <c r="A170" s="57">
        <v>4900</v>
      </c>
      <c r="B170" s="20">
        <v>6.1</v>
      </c>
    </row>
    <row r="171" spans="1:2">
      <c r="A171" s="57">
        <v>6027</v>
      </c>
      <c r="B171" s="20">
        <v>2.1</v>
      </c>
    </row>
    <row r="172" spans="1:2">
      <c r="A172" s="57">
        <v>1500</v>
      </c>
      <c r="B172" s="20">
        <v>2.2000000000000002</v>
      </c>
    </row>
    <row r="173" spans="1:2">
      <c r="A173" s="57">
        <v>19188</v>
      </c>
      <c r="B173" s="20">
        <v>14.4</v>
      </c>
    </row>
    <row r="174" spans="1:2">
      <c r="A174" s="57">
        <v>25534</v>
      </c>
      <c r="B174" s="20">
        <v>28.5</v>
      </c>
    </row>
    <row r="175" spans="1:2">
      <c r="A175" s="57">
        <v>31308</v>
      </c>
      <c r="B175" s="20">
        <v>29.7</v>
      </c>
    </row>
    <row r="176" spans="1:2">
      <c r="A176" s="57">
        <v>61945</v>
      </c>
      <c r="B176" s="20">
        <v>45.9</v>
      </c>
    </row>
    <row r="177" spans="1:2">
      <c r="A177" s="57">
        <v>31774</v>
      </c>
      <c r="B177" s="20">
        <v>22.7</v>
      </c>
    </row>
    <row r="178" spans="1:2">
      <c r="A178" s="57">
        <v>32551</v>
      </c>
      <c r="B178" s="20">
        <v>20.2</v>
      </c>
    </row>
    <row r="179" spans="1:2">
      <c r="A179" s="57">
        <v>3466</v>
      </c>
      <c r="B179" s="20">
        <v>3.6</v>
      </c>
    </row>
    <row r="180" spans="1:2">
      <c r="A180" s="57">
        <v>18069</v>
      </c>
      <c r="B180" s="20">
        <v>23</v>
      </c>
    </row>
    <row r="181" spans="1:2">
      <c r="A181" s="57">
        <v>17063</v>
      </c>
      <c r="B181" s="20">
        <v>10.199999999999999</v>
      </c>
    </row>
    <row r="182" spans="1:2">
      <c r="A182" s="57">
        <v>3592</v>
      </c>
      <c r="B182" s="20">
        <v>1.4</v>
      </c>
    </row>
    <row r="183" spans="1:2">
      <c r="A183" s="57">
        <v>43290</v>
      </c>
      <c r="B183" s="20">
        <v>35.5</v>
      </c>
    </row>
    <row r="184" spans="1:2">
      <c r="A184" s="57">
        <v>7150</v>
      </c>
      <c r="B184" s="20">
        <v>7.7</v>
      </c>
    </row>
    <row r="185" spans="1:2">
      <c r="A185" s="57">
        <v>11391</v>
      </c>
      <c r="B185" s="20">
        <v>7.6</v>
      </c>
    </row>
    <row r="186" spans="1:2">
      <c r="A186" s="57">
        <v>17318</v>
      </c>
      <c r="B186" s="20">
        <v>12.2</v>
      </c>
    </row>
    <row r="187" spans="1:2">
      <c r="A187" s="57">
        <v>14257</v>
      </c>
      <c r="B187" s="20">
        <v>17</v>
      </c>
    </row>
    <row r="188" spans="1:2">
      <c r="A188" s="57">
        <v>6749</v>
      </c>
      <c r="B188" s="20">
        <v>9.8000000000000007</v>
      </c>
    </row>
    <row r="189" spans="1:2">
      <c r="A189" s="57">
        <v>13764</v>
      </c>
      <c r="B189" s="20">
        <v>12.4</v>
      </c>
    </row>
    <row r="190" spans="1:2">
      <c r="A190" s="57">
        <v>17332</v>
      </c>
      <c r="B190" s="20">
        <v>16.2</v>
      </c>
    </row>
    <row r="191" spans="1:2">
      <c r="A191" s="57">
        <v>26594</v>
      </c>
      <c r="B191" s="20">
        <v>10</v>
      </c>
    </row>
    <row r="192" spans="1:2">
      <c r="A192" s="57">
        <v>15782</v>
      </c>
      <c r="B192" s="20">
        <v>16.2</v>
      </c>
    </row>
    <row r="193" spans="1:2">
      <c r="A193" s="57">
        <v>18935</v>
      </c>
      <c r="B193" s="20">
        <v>20</v>
      </c>
    </row>
    <row r="194" spans="1:2">
      <c r="A194" s="57">
        <v>7424</v>
      </c>
      <c r="B194" s="20">
        <v>8.8000000000000007</v>
      </c>
    </row>
    <row r="195" spans="1:2">
      <c r="A195" s="57">
        <v>15411</v>
      </c>
      <c r="B195" s="20">
        <v>16.100000000000001</v>
      </c>
    </row>
    <row r="196" spans="1:2">
      <c r="A196" s="57">
        <v>24116</v>
      </c>
      <c r="B196" s="20">
        <v>16.7</v>
      </c>
    </row>
    <row r="197" spans="1:2">
      <c r="A197" s="57">
        <v>9418</v>
      </c>
      <c r="B197" s="20">
        <v>12.6</v>
      </c>
    </row>
    <row r="198" spans="1:2">
      <c r="A198" s="57">
        <v>12506</v>
      </c>
      <c r="B198" s="20">
        <v>3.9</v>
      </c>
    </row>
    <row r="199" spans="1:2">
      <c r="A199" s="57">
        <v>1508</v>
      </c>
      <c r="B199" s="20">
        <v>0.8</v>
      </c>
    </row>
    <row r="200" spans="1:2">
      <c r="A200" s="20">
        <v>753</v>
      </c>
      <c r="B200" s="20">
        <v>1.2</v>
      </c>
    </row>
    <row r="201" spans="1:2">
      <c r="A201" s="57">
        <v>5087</v>
      </c>
      <c r="B201" s="20">
        <v>3.6</v>
      </c>
    </row>
    <row r="202" spans="1:2">
      <c r="A202" s="57">
        <v>6175</v>
      </c>
      <c r="B202" s="20">
        <v>2.2000000000000002</v>
      </c>
    </row>
    <row r="203" spans="1:2">
      <c r="A203" s="57">
        <v>16287</v>
      </c>
      <c r="B203" s="20">
        <v>14.4</v>
      </c>
    </row>
    <row r="204" spans="1:2">
      <c r="A204" s="57">
        <v>5247</v>
      </c>
      <c r="B204" s="20">
        <v>6.7</v>
      </c>
    </row>
    <row r="205" spans="1:2">
      <c r="A205" s="57">
        <v>13333</v>
      </c>
      <c r="B205" s="20">
        <v>8.6999999999999993</v>
      </c>
    </row>
    <row r="206" spans="1:2">
      <c r="A206" s="57">
        <v>30202</v>
      </c>
      <c r="B206" s="20">
        <v>29.2</v>
      </c>
    </row>
    <row r="207" spans="1:2">
      <c r="A207" s="57">
        <v>4126</v>
      </c>
      <c r="B207" s="20">
        <v>5.7</v>
      </c>
    </row>
    <row r="208" spans="1:2">
      <c r="A208" s="57">
        <v>5050</v>
      </c>
      <c r="B208" s="20">
        <v>9.1999999999999993</v>
      </c>
    </row>
    <row r="209" spans="1:2">
      <c r="A209" s="57">
        <v>9463</v>
      </c>
      <c r="B209" s="20">
        <v>10.6</v>
      </c>
    </row>
    <row r="210" spans="1:2">
      <c r="A210" s="57">
        <v>1862</v>
      </c>
      <c r="B210" s="20">
        <v>5.4</v>
      </c>
    </row>
    <row r="211" spans="1:2">
      <c r="A211" s="57">
        <v>1348</v>
      </c>
      <c r="B211" s="20">
        <v>2.2999999999999998</v>
      </c>
    </row>
    <row r="212" spans="1:2">
      <c r="A212" s="12"/>
      <c r="B212" s="12"/>
    </row>
    <row r="213" spans="1:2">
      <c r="A213" s="18"/>
      <c r="B213" s="18"/>
    </row>
    <row r="214" spans="1:2">
      <c r="A214" s="24" t="s">
        <v>1</v>
      </c>
      <c r="B214" s="18"/>
    </row>
  </sheetData>
  <mergeCells count="1">
    <mergeCell ref="A5:F5"/>
  </mergeCells>
  <hyperlinks>
    <hyperlink ref="A214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K214"/>
  <sheetViews>
    <sheetView zoomScaleNormal="100" workbookViewId="0"/>
  </sheetViews>
  <sheetFormatPr defaultColWidth="10.85546875" defaultRowHeight="15" customHeight="1"/>
  <cols>
    <col min="1" max="2" width="35.7109375" style="1" customWidth="1"/>
    <col min="3" max="4" width="12.7109375" style="1" customWidth="1"/>
    <col min="5" max="15" width="8.140625" style="1" customWidth="1"/>
    <col min="16" max="16384" width="10.85546875" style="1"/>
  </cols>
  <sheetData>
    <row r="1" spans="1:11" s="25" customFormat="1" ht="15" customHeight="1">
      <c r="A1" s="4" t="s">
        <v>57</v>
      </c>
    </row>
    <row r="2" spans="1:11" s="25" customFormat="1" ht="15" customHeight="1">
      <c r="A2" s="46" t="s">
        <v>10</v>
      </c>
    </row>
    <row r="3" spans="1:11" s="25" customFormat="1" ht="15" customHeight="1"/>
    <row r="4" spans="1:11" s="25" customFormat="1" ht="15" customHeight="1"/>
    <row r="5" spans="1:11" s="10" customFormat="1" ht="30" customHeight="1">
      <c r="A5" s="66" t="s">
        <v>6</v>
      </c>
      <c r="B5" s="66"/>
      <c r="C5" s="58"/>
      <c r="D5" s="58"/>
      <c r="E5" s="58"/>
      <c r="F5" s="58"/>
      <c r="G5" s="58"/>
      <c r="H5" s="58"/>
      <c r="I5" s="58"/>
      <c r="J5" s="58"/>
      <c r="K5" s="58"/>
    </row>
    <row r="6" spans="1:11" s="18" customFormat="1" ht="15" customHeight="1">
      <c r="A6" s="12" t="s">
        <v>36</v>
      </c>
      <c r="B6" s="12"/>
      <c r="C6" s="22"/>
      <c r="D6" s="22"/>
    </row>
    <row r="7" spans="1:11" s="18" customFormat="1" ht="15" customHeight="1">
      <c r="C7" s="22"/>
      <c r="D7" s="22"/>
    </row>
    <row r="8" spans="1:11" s="18" customFormat="1" ht="15" customHeight="1">
      <c r="A8" s="13" t="s">
        <v>53</v>
      </c>
      <c r="B8" s="13" t="s">
        <v>37</v>
      </c>
      <c r="C8" s="38"/>
      <c r="D8" s="38"/>
    </row>
    <row r="9" spans="1:11" s="18" customFormat="1" ht="15" customHeight="1">
      <c r="A9" s="57">
        <v>2866</v>
      </c>
      <c r="B9" s="20">
        <v>32.090634000000001</v>
      </c>
      <c r="C9" s="38"/>
      <c r="D9" s="38"/>
      <c r="E9" s="15"/>
      <c r="F9" s="17"/>
      <c r="G9" s="17"/>
      <c r="H9" s="15"/>
      <c r="I9" s="17"/>
      <c r="J9" s="17"/>
      <c r="K9" s="16"/>
    </row>
    <row r="10" spans="1:11" s="18" customFormat="1" ht="15" customHeight="1">
      <c r="A10" s="57">
        <v>3308</v>
      </c>
      <c r="B10" s="20">
        <v>19.268847999999998</v>
      </c>
      <c r="C10" s="38"/>
      <c r="D10" s="38"/>
      <c r="E10" s="15"/>
      <c r="F10" s="17"/>
      <c r="G10" s="17"/>
      <c r="H10" s="15"/>
      <c r="I10" s="17"/>
      <c r="J10" s="17"/>
      <c r="K10" s="16"/>
    </row>
    <row r="11" spans="1:11" s="18" customFormat="1" ht="15" customHeight="1">
      <c r="A11" s="20">
        <v>460</v>
      </c>
      <c r="B11" s="20">
        <v>49.672547000000002</v>
      </c>
      <c r="C11" s="38"/>
      <c r="D11" s="38"/>
      <c r="E11" s="15"/>
      <c r="F11" s="17"/>
      <c r="G11" s="17"/>
      <c r="H11" s="15"/>
      <c r="I11" s="17"/>
      <c r="J11" s="17"/>
      <c r="K11" s="16"/>
    </row>
    <row r="12" spans="1:11" s="18" customFormat="1" ht="15" customHeight="1">
      <c r="A12" s="57">
        <v>4024</v>
      </c>
      <c r="B12" s="20">
        <v>37.743552000000001</v>
      </c>
      <c r="C12" s="38"/>
      <c r="D12" s="38"/>
      <c r="E12" s="15"/>
      <c r="F12" s="17"/>
      <c r="G12" s="17"/>
      <c r="H12" s="15"/>
      <c r="I12" s="17"/>
      <c r="J12" s="17"/>
      <c r="K12" s="16"/>
    </row>
    <row r="13" spans="1:11" s="18" customFormat="1" ht="15" customHeight="1">
      <c r="A13" s="57">
        <v>8505</v>
      </c>
      <c r="B13" s="20">
        <v>90.432019999999994</v>
      </c>
      <c r="C13" s="22"/>
      <c r="D13" s="22"/>
    </row>
    <row r="14" spans="1:11" s="18" customFormat="1" ht="15" customHeight="1">
      <c r="A14" s="57">
        <v>6272</v>
      </c>
      <c r="B14" s="20">
        <v>68.759810999999999</v>
      </c>
      <c r="C14" s="22"/>
      <c r="D14" s="22"/>
    </row>
    <row r="15" spans="1:11" s="18" customFormat="1" ht="15" customHeight="1">
      <c r="A15" s="57">
        <v>7111</v>
      </c>
      <c r="B15" s="20">
        <v>40.536152000000001</v>
      </c>
    </row>
    <row r="16" spans="1:11" ht="15" customHeight="1">
      <c r="A16" s="57">
        <v>4000</v>
      </c>
      <c r="B16" s="20">
        <v>129.615668</v>
      </c>
    </row>
    <row r="17" spans="1:2" ht="15" customHeight="1">
      <c r="A17" s="57">
        <v>5559</v>
      </c>
      <c r="B17" s="20">
        <v>47.004919999999998</v>
      </c>
    </row>
    <row r="18" spans="1:2" ht="15" customHeight="1">
      <c r="A18" s="57">
        <v>4482</v>
      </c>
      <c r="B18" s="20">
        <v>31.781863999999999</v>
      </c>
    </row>
    <row r="19" spans="1:2" ht="15" customHeight="1">
      <c r="A19" s="57">
        <v>2184</v>
      </c>
      <c r="B19" s="20">
        <v>31.111533999999999</v>
      </c>
    </row>
    <row r="20" spans="1:2" ht="15" customHeight="1">
      <c r="A20" s="57">
        <v>9600</v>
      </c>
      <c r="B20" s="20">
        <v>61.246201999999997</v>
      </c>
    </row>
    <row r="21" spans="1:2" ht="15" customHeight="1">
      <c r="A21" s="57">
        <v>8110</v>
      </c>
      <c r="B21" s="20">
        <v>36.585847000000001</v>
      </c>
    </row>
    <row r="22" spans="1:2" ht="15" customHeight="1">
      <c r="A22" s="57">
        <v>5679</v>
      </c>
      <c r="B22" s="20">
        <v>50.356791999999999</v>
      </c>
    </row>
    <row r="23" spans="1:2" ht="15" customHeight="1">
      <c r="A23" s="57">
        <v>6463</v>
      </c>
      <c r="B23" s="20">
        <v>78.344307000000001</v>
      </c>
    </row>
    <row r="24" spans="1:2" ht="15" customHeight="1">
      <c r="A24" s="57">
        <v>15744</v>
      </c>
      <c r="B24" s="20">
        <v>105.560265</v>
      </c>
    </row>
    <row r="25" spans="1:2" ht="15" customHeight="1">
      <c r="A25" s="57">
        <v>3369</v>
      </c>
      <c r="B25" s="20">
        <v>80.532058000000006</v>
      </c>
    </row>
    <row r="26" spans="1:2" ht="15" customHeight="1">
      <c r="A26" s="57">
        <v>4115</v>
      </c>
      <c r="B26" s="20">
        <v>48.774202000000002</v>
      </c>
    </row>
    <row r="27" spans="1:2" ht="15" customHeight="1">
      <c r="A27" s="57">
        <v>6096</v>
      </c>
      <c r="B27" s="20">
        <v>67.740133999999998</v>
      </c>
    </row>
    <row r="28" spans="1:2" ht="15" customHeight="1">
      <c r="A28" s="57">
        <v>5413</v>
      </c>
      <c r="B28" s="20">
        <v>52.283687999999998</v>
      </c>
    </row>
    <row r="29" spans="1:2" ht="15" customHeight="1">
      <c r="A29" s="20">
        <v>118</v>
      </c>
      <c r="B29" s="20">
        <v>23.268307</v>
      </c>
    </row>
    <row r="30" spans="1:2" ht="15" customHeight="1">
      <c r="A30" s="57">
        <v>1486</v>
      </c>
      <c r="B30" s="20">
        <v>14.451131</v>
      </c>
    </row>
    <row r="31" spans="1:2" ht="15" customHeight="1">
      <c r="A31" s="57">
        <v>3245</v>
      </c>
      <c r="B31" s="20">
        <v>26.584439</v>
      </c>
    </row>
    <row r="32" spans="1:2" ht="15" customHeight="1">
      <c r="A32" s="57">
        <v>10190</v>
      </c>
      <c r="B32" s="20">
        <v>68.224354000000005</v>
      </c>
    </row>
    <row r="33" spans="1:2" ht="15" customHeight="1">
      <c r="A33" s="57">
        <v>3944</v>
      </c>
      <c r="B33" s="20">
        <v>28.945501</v>
      </c>
    </row>
    <row r="34" spans="1:2" ht="15" customHeight="1">
      <c r="A34" s="57">
        <v>2656</v>
      </c>
      <c r="B34" s="20">
        <v>40.828696000000001</v>
      </c>
    </row>
    <row r="35" spans="1:2" ht="15" customHeight="1">
      <c r="A35" s="57">
        <v>3896</v>
      </c>
      <c r="B35" s="20">
        <v>50.769725999999999</v>
      </c>
    </row>
    <row r="36" spans="1:2" ht="15" customHeight="1">
      <c r="A36" s="57">
        <v>18340</v>
      </c>
      <c r="B36" s="20">
        <v>82.620213000000007</v>
      </c>
    </row>
    <row r="37" spans="1:2" ht="15" customHeight="1">
      <c r="A37" s="57">
        <v>5170</v>
      </c>
      <c r="B37" s="20">
        <v>53.630952000000001</v>
      </c>
    </row>
    <row r="38" spans="1:2" ht="15" customHeight="1">
      <c r="A38" s="57">
        <v>10468</v>
      </c>
      <c r="B38" s="20">
        <v>66.591258999999994</v>
      </c>
    </row>
    <row r="39" spans="1:2" ht="15" customHeight="1">
      <c r="A39" s="57">
        <v>1456</v>
      </c>
      <c r="B39" s="20">
        <v>62.740558</v>
      </c>
    </row>
    <row r="40" spans="1:2" ht="15" customHeight="1">
      <c r="A40" s="57">
        <v>14804</v>
      </c>
      <c r="B40" s="20">
        <v>100.068729</v>
      </c>
    </row>
    <row r="41" spans="1:2" ht="15" customHeight="1">
      <c r="A41" s="57">
        <v>23219</v>
      </c>
      <c r="B41" s="20">
        <v>115.31530600000001</v>
      </c>
    </row>
    <row r="42" spans="1:2" ht="15" customHeight="1">
      <c r="A42" s="57">
        <v>16867</v>
      </c>
      <c r="B42" s="20">
        <v>163.71213900000001</v>
      </c>
    </row>
    <row r="43" spans="1:2" ht="15" customHeight="1">
      <c r="A43" s="57">
        <v>21284</v>
      </c>
      <c r="B43" s="20">
        <v>145.93749</v>
      </c>
    </row>
    <row r="44" spans="1:2" ht="15" customHeight="1">
      <c r="A44" s="57">
        <v>47554</v>
      </c>
      <c r="B44" s="20">
        <v>273.636619</v>
      </c>
    </row>
    <row r="45" spans="1:2" ht="15" customHeight="1">
      <c r="A45" s="57">
        <v>21502</v>
      </c>
      <c r="B45" s="20">
        <v>156.68033299999999</v>
      </c>
    </row>
    <row r="46" spans="1:2" ht="15" customHeight="1">
      <c r="A46" s="57">
        <v>30013</v>
      </c>
      <c r="B46" s="20">
        <v>320.63232900000003</v>
      </c>
    </row>
    <row r="47" spans="1:2" ht="15" customHeight="1">
      <c r="A47" s="57">
        <v>64812</v>
      </c>
      <c r="B47" s="20">
        <v>410.11979000000002</v>
      </c>
    </row>
    <row r="48" spans="1:2" ht="15" customHeight="1">
      <c r="A48" s="57">
        <v>13928</v>
      </c>
      <c r="B48" s="20">
        <v>63.954459</v>
      </c>
    </row>
    <row r="49" spans="1:2" ht="15" customHeight="1">
      <c r="A49" s="57">
        <v>6832</v>
      </c>
      <c r="B49" s="20">
        <v>77.286766999999998</v>
      </c>
    </row>
    <row r="50" spans="1:2" ht="15" customHeight="1">
      <c r="A50" s="57">
        <v>8437</v>
      </c>
      <c r="B50" s="20">
        <v>69.552576999999999</v>
      </c>
    </row>
    <row r="51" spans="1:2" ht="15" customHeight="1">
      <c r="A51" s="57">
        <v>8448</v>
      </c>
      <c r="B51" s="20">
        <v>94.945081000000002</v>
      </c>
    </row>
    <row r="52" spans="1:2" ht="15" customHeight="1">
      <c r="A52" s="57">
        <v>2447</v>
      </c>
      <c r="B52" s="20">
        <v>36.473542000000002</v>
      </c>
    </row>
    <row r="53" spans="1:2" ht="15" customHeight="1">
      <c r="A53" s="20">
        <v>175</v>
      </c>
      <c r="B53" s="20">
        <v>10.551171</v>
      </c>
    </row>
    <row r="54" spans="1:2" ht="15" customHeight="1">
      <c r="A54" s="57">
        <v>2425</v>
      </c>
      <c r="B54" s="20">
        <v>27.879849</v>
      </c>
    </row>
    <row r="55" spans="1:2" ht="15" customHeight="1">
      <c r="A55" s="57">
        <v>6236</v>
      </c>
      <c r="B55" s="20">
        <v>59.099277999999998</v>
      </c>
    </row>
    <row r="56" spans="1:2" ht="15" customHeight="1">
      <c r="A56" s="57">
        <v>3251</v>
      </c>
      <c r="B56" s="20">
        <v>35.724057000000002</v>
      </c>
    </row>
    <row r="57" spans="1:2" ht="15" customHeight="1">
      <c r="A57" s="57">
        <v>7606</v>
      </c>
      <c r="B57" s="20">
        <v>45.611874</v>
      </c>
    </row>
    <row r="58" spans="1:2" ht="15" customHeight="1">
      <c r="A58" s="57">
        <v>11321</v>
      </c>
      <c r="B58" s="20">
        <v>113.13630000000001</v>
      </c>
    </row>
    <row r="59" spans="1:2" ht="15" customHeight="1">
      <c r="A59" s="57">
        <v>4463</v>
      </c>
      <c r="B59" s="20">
        <v>63.629145000000001</v>
      </c>
    </row>
    <row r="60" spans="1:2" ht="15" customHeight="1">
      <c r="A60" s="57">
        <v>7888</v>
      </c>
      <c r="B60" s="20">
        <v>39.032645000000002</v>
      </c>
    </row>
    <row r="61" spans="1:2" ht="15" customHeight="1">
      <c r="A61" s="57">
        <v>8292</v>
      </c>
      <c r="B61" s="20">
        <v>47.747841999999999</v>
      </c>
    </row>
    <row r="62" spans="1:2" ht="15" customHeight="1">
      <c r="A62" s="57">
        <v>8922</v>
      </c>
      <c r="B62" s="20">
        <v>73.729426000000004</v>
      </c>
    </row>
    <row r="63" spans="1:2" ht="15" customHeight="1">
      <c r="A63" s="57">
        <v>6640</v>
      </c>
      <c r="B63" s="20">
        <v>142.95916099999999</v>
      </c>
    </row>
    <row r="64" spans="1:2" ht="15" customHeight="1">
      <c r="A64" s="57">
        <v>12247</v>
      </c>
      <c r="B64" s="20">
        <v>121.92363</v>
      </c>
    </row>
    <row r="65" spans="1:2" ht="15" customHeight="1">
      <c r="A65" s="57">
        <v>4511</v>
      </c>
      <c r="B65" s="20">
        <v>60.102142999999998</v>
      </c>
    </row>
    <row r="66" spans="1:2" ht="15" customHeight="1">
      <c r="A66" s="57">
        <v>12890</v>
      </c>
      <c r="B66" s="20">
        <v>97.099339000000001</v>
      </c>
    </row>
    <row r="67" spans="1:2" ht="15" customHeight="1">
      <c r="A67" s="57">
        <v>1640</v>
      </c>
      <c r="B67" s="20">
        <v>79.870074000000002</v>
      </c>
    </row>
    <row r="68" spans="1:2" ht="15" customHeight="1">
      <c r="A68" s="57">
        <v>11900</v>
      </c>
      <c r="B68" s="20">
        <v>75.491637999999995</v>
      </c>
    </row>
    <row r="69" spans="1:2" ht="15" customHeight="1">
      <c r="A69" s="57">
        <v>4487</v>
      </c>
      <c r="B69" s="20">
        <v>59.706690999999999</v>
      </c>
    </row>
    <row r="70" spans="1:2" ht="15" customHeight="1">
      <c r="A70" s="57">
        <v>46069</v>
      </c>
      <c r="B70" s="20">
        <v>265.70815199999998</v>
      </c>
    </row>
    <row r="71" spans="1:2" ht="15" customHeight="1">
      <c r="A71" s="57">
        <v>11865</v>
      </c>
      <c r="B71" s="20">
        <v>111.997304</v>
      </c>
    </row>
    <row r="72" spans="1:2" ht="15" customHeight="1">
      <c r="A72" s="57">
        <v>49962</v>
      </c>
      <c r="B72" s="20">
        <v>280.84368699999999</v>
      </c>
    </row>
    <row r="73" spans="1:2" ht="15" customHeight="1">
      <c r="A73" s="57">
        <v>15309</v>
      </c>
      <c r="B73" s="20">
        <v>160.38665599999999</v>
      </c>
    </row>
    <row r="74" spans="1:2" ht="15" customHeight="1">
      <c r="A74" s="57">
        <v>6793</v>
      </c>
      <c r="B74" s="20">
        <v>46.477699000000001</v>
      </c>
    </row>
    <row r="75" spans="1:2" ht="15" customHeight="1">
      <c r="A75" s="57">
        <v>2668</v>
      </c>
      <c r="B75" s="20">
        <v>39.819868</v>
      </c>
    </row>
    <row r="76" spans="1:2" ht="15" customHeight="1">
      <c r="A76" s="20">
        <v>986</v>
      </c>
      <c r="B76" s="20">
        <v>36.103772999999997</v>
      </c>
    </row>
    <row r="77" spans="1:2" ht="15" customHeight="1">
      <c r="A77" s="57">
        <v>3392</v>
      </c>
      <c r="B77" s="20">
        <v>38.999572999999998</v>
      </c>
    </row>
    <row r="78" spans="1:2" ht="15" customHeight="1">
      <c r="A78" s="57">
        <v>7146</v>
      </c>
      <c r="B78" s="20">
        <v>59.974994000000002</v>
      </c>
    </row>
    <row r="79" spans="1:2" ht="15" customHeight="1">
      <c r="A79" s="57">
        <v>2673</v>
      </c>
      <c r="B79" s="20">
        <v>100.860097</v>
      </c>
    </row>
    <row r="80" spans="1:2" ht="15" customHeight="1">
      <c r="A80" s="57">
        <v>5260</v>
      </c>
      <c r="B80" s="20">
        <v>38.359551000000003</v>
      </c>
    </row>
    <row r="81" spans="1:2" ht="15" customHeight="1">
      <c r="A81" s="57">
        <v>4217</v>
      </c>
      <c r="B81" s="20">
        <v>34.674357000000001</v>
      </c>
    </row>
    <row r="82" spans="1:2" ht="15" customHeight="1">
      <c r="A82" s="20">
        <v>576</v>
      </c>
      <c r="B82" s="20">
        <v>19.147210000000001</v>
      </c>
    </row>
    <row r="83" spans="1:2" ht="15" customHeight="1">
      <c r="A83" s="57">
        <v>2428</v>
      </c>
      <c r="B83" s="20">
        <v>32.675786000000002</v>
      </c>
    </row>
    <row r="84" spans="1:2" ht="15" customHeight="1">
      <c r="A84" s="57">
        <v>1616</v>
      </c>
      <c r="B84" s="20">
        <v>28.738091000000001</v>
      </c>
    </row>
    <row r="85" spans="1:2" ht="15" customHeight="1">
      <c r="A85" s="57">
        <v>19129</v>
      </c>
      <c r="B85" s="20">
        <v>81.414826000000005</v>
      </c>
    </row>
    <row r="86" spans="1:2" ht="15" customHeight="1">
      <c r="A86" s="57">
        <v>8368</v>
      </c>
      <c r="B86" s="20">
        <v>12.723487</v>
      </c>
    </row>
    <row r="87" spans="1:2" ht="15" customHeight="1">
      <c r="A87" s="57">
        <v>4188</v>
      </c>
      <c r="B87" s="20">
        <v>6.3037390000000002</v>
      </c>
    </row>
    <row r="88" spans="1:2" ht="15" customHeight="1">
      <c r="A88" s="57">
        <v>1216</v>
      </c>
      <c r="B88" s="20">
        <v>33.602645000000003</v>
      </c>
    </row>
    <row r="89" spans="1:2" ht="15" customHeight="1">
      <c r="A89" s="20">
        <v>750</v>
      </c>
      <c r="B89" s="20">
        <v>21.407056999999998</v>
      </c>
    </row>
    <row r="90" spans="1:2" ht="15" customHeight="1">
      <c r="A90" s="57">
        <v>7676</v>
      </c>
      <c r="B90" s="20">
        <v>47.012723000000001</v>
      </c>
    </row>
    <row r="91" spans="1:2" ht="15" customHeight="1">
      <c r="A91" s="20">
        <v>114</v>
      </c>
      <c r="B91" s="20">
        <v>26.292014999999999</v>
      </c>
    </row>
    <row r="92" spans="1:2" ht="15" customHeight="1">
      <c r="A92" s="57">
        <v>14989</v>
      </c>
      <c r="B92" s="20">
        <v>78.280420000000007</v>
      </c>
    </row>
    <row r="93" spans="1:2" ht="15" customHeight="1">
      <c r="A93" s="57">
        <v>12714</v>
      </c>
      <c r="B93" s="20">
        <v>68.074316999999994</v>
      </c>
    </row>
    <row r="94" spans="1:2" ht="15" customHeight="1">
      <c r="A94" s="57">
        <v>12020</v>
      </c>
      <c r="B94" s="20">
        <v>113.298355</v>
      </c>
    </row>
    <row r="95" spans="1:2" ht="15" customHeight="1">
      <c r="A95" s="57">
        <v>1457</v>
      </c>
      <c r="B95" s="20">
        <v>57.364221999999998</v>
      </c>
    </row>
    <row r="96" spans="1:2" ht="15" customHeight="1">
      <c r="A96" s="57">
        <v>8809</v>
      </c>
      <c r="B96" s="20">
        <v>61.194741</v>
      </c>
    </row>
    <row r="97" spans="1:2" ht="15" customHeight="1">
      <c r="A97" s="57">
        <v>1541</v>
      </c>
      <c r="B97" s="20">
        <v>27.984791000000001</v>
      </c>
    </row>
    <row r="98" spans="1:2" ht="15" customHeight="1">
      <c r="A98" s="20">
        <v>710</v>
      </c>
      <c r="B98" s="20">
        <v>21.822987999999999</v>
      </c>
    </row>
    <row r="99" spans="1:2" ht="15" customHeight="1">
      <c r="A99" s="57">
        <v>5376</v>
      </c>
      <c r="B99" s="20">
        <v>36.836668000000003</v>
      </c>
    </row>
    <row r="100" spans="1:2" ht="15" customHeight="1">
      <c r="A100" s="20">
        <v>884</v>
      </c>
      <c r="B100" s="20">
        <v>22.577141999999998</v>
      </c>
    </row>
    <row r="101" spans="1:2" ht="15" customHeight="1">
      <c r="A101" s="20">
        <v>303</v>
      </c>
      <c r="B101" s="20">
        <v>4.2943129999999998</v>
      </c>
    </row>
    <row r="102" spans="1:2" ht="15" customHeight="1">
      <c r="A102" s="57">
        <v>28350</v>
      </c>
      <c r="B102" s="20">
        <v>124.673103</v>
      </c>
    </row>
    <row r="103" spans="1:2" ht="15" customHeight="1">
      <c r="A103" s="57">
        <v>34136</v>
      </c>
      <c r="B103" s="20">
        <v>160.39773600000001</v>
      </c>
    </row>
    <row r="104" spans="1:2" ht="15" customHeight="1">
      <c r="A104" s="57">
        <v>7212</v>
      </c>
      <c r="B104" s="20">
        <v>45.345655000000001</v>
      </c>
    </row>
    <row r="105" spans="1:2" ht="15" customHeight="1">
      <c r="A105" s="57">
        <v>7477</v>
      </c>
      <c r="B105" s="20">
        <v>54.103042000000002</v>
      </c>
    </row>
    <row r="106" spans="1:2" ht="15" customHeight="1">
      <c r="A106" s="57">
        <v>2356</v>
      </c>
      <c r="B106" s="20">
        <v>63.494914999999999</v>
      </c>
    </row>
    <row r="107" spans="1:2" ht="15" customHeight="1">
      <c r="A107" s="57">
        <v>8093</v>
      </c>
      <c r="B107" s="20">
        <v>42.913226999999999</v>
      </c>
    </row>
    <row r="108" spans="1:2" ht="15" customHeight="1">
      <c r="A108" s="57">
        <v>11890</v>
      </c>
      <c r="B108" s="20">
        <v>73.468777000000003</v>
      </c>
    </row>
    <row r="109" spans="1:2" ht="15" customHeight="1">
      <c r="A109" s="57">
        <v>2900</v>
      </c>
      <c r="B109" s="20">
        <v>28.951651999999999</v>
      </c>
    </row>
    <row r="110" spans="1:2" ht="15" customHeight="1">
      <c r="A110" s="57">
        <v>19509</v>
      </c>
      <c r="B110" s="20">
        <v>116.050685</v>
      </c>
    </row>
    <row r="111" spans="1:2" ht="15" customHeight="1">
      <c r="A111" s="20">
        <v>903</v>
      </c>
      <c r="B111" s="20">
        <v>59.047677</v>
      </c>
    </row>
    <row r="112" spans="1:2" ht="15" customHeight="1">
      <c r="A112" s="57">
        <v>10270</v>
      </c>
      <c r="B112" s="20">
        <v>60.664228999999999</v>
      </c>
    </row>
    <row r="113" spans="1:2" ht="15" customHeight="1">
      <c r="A113" s="57">
        <v>64976</v>
      </c>
      <c r="B113" s="20">
        <v>166.91509500000001</v>
      </c>
    </row>
    <row r="114" spans="1:2" ht="15" customHeight="1">
      <c r="A114" s="57">
        <v>37532</v>
      </c>
      <c r="B114" s="20">
        <v>117.49641200000001</v>
      </c>
    </row>
    <row r="115" spans="1:2" ht="15" customHeight="1">
      <c r="A115" s="57">
        <v>5004</v>
      </c>
      <c r="B115" s="20">
        <v>70.286663000000004</v>
      </c>
    </row>
    <row r="116" spans="1:2" ht="15" customHeight="1">
      <c r="A116" s="57">
        <v>8538</v>
      </c>
      <c r="B116" s="20">
        <v>56.127735000000001</v>
      </c>
    </row>
    <row r="117" spans="1:2" ht="15" customHeight="1">
      <c r="A117" s="20">
        <v>267</v>
      </c>
      <c r="B117" s="20">
        <v>34.874118000000003</v>
      </c>
    </row>
    <row r="118" spans="1:2" ht="15" customHeight="1">
      <c r="A118" s="57">
        <v>2705</v>
      </c>
      <c r="B118" s="20">
        <v>18.556373000000001</v>
      </c>
    </row>
    <row r="119" spans="1:2" ht="15" customHeight="1">
      <c r="A119" s="20">
        <v>412</v>
      </c>
      <c r="B119" s="20">
        <v>22.880669000000001</v>
      </c>
    </row>
    <row r="120" spans="1:2" ht="15" customHeight="1">
      <c r="A120" s="57">
        <v>1271</v>
      </c>
      <c r="B120" s="20">
        <v>23.836283999999999</v>
      </c>
    </row>
    <row r="121" spans="1:2" ht="15" customHeight="1">
      <c r="A121" s="57">
        <v>3435</v>
      </c>
      <c r="B121" s="20">
        <v>206.24992499999999</v>
      </c>
    </row>
    <row r="122" spans="1:2" ht="15" customHeight="1">
      <c r="A122" s="57">
        <v>12597</v>
      </c>
      <c r="B122" s="20">
        <v>98.871370999999996</v>
      </c>
    </row>
    <row r="123" spans="1:2" ht="15" customHeight="1">
      <c r="A123" s="57">
        <v>2841</v>
      </c>
      <c r="B123" s="20">
        <v>8.4229819999999993</v>
      </c>
    </row>
    <row r="124" spans="1:2" ht="15" customHeight="1">
      <c r="A124" s="57">
        <v>7665</v>
      </c>
      <c r="B124" s="20">
        <v>64.718710000000002</v>
      </c>
    </row>
    <row r="125" spans="1:2" ht="15" customHeight="1">
      <c r="A125" s="57">
        <v>8075</v>
      </c>
      <c r="B125" s="20">
        <v>35.728504999999998</v>
      </c>
    </row>
    <row r="126" spans="1:2" ht="15" customHeight="1">
      <c r="A126" s="57">
        <v>4287</v>
      </c>
      <c r="B126" s="20">
        <v>19.08455</v>
      </c>
    </row>
    <row r="127" spans="1:2" ht="15" customHeight="1">
      <c r="A127" s="57">
        <v>6641</v>
      </c>
      <c r="B127" s="20">
        <v>34.852055999999997</v>
      </c>
    </row>
    <row r="128" spans="1:2" ht="15" customHeight="1">
      <c r="A128" s="20">
        <v>891</v>
      </c>
      <c r="B128" s="20">
        <v>26.533238000000001</v>
      </c>
    </row>
    <row r="129" spans="1:2" ht="15" customHeight="1">
      <c r="A129" s="57">
        <v>4136</v>
      </c>
      <c r="B129" s="20">
        <v>27.730066000000001</v>
      </c>
    </row>
    <row r="130" spans="1:2" ht="15" customHeight="1">
      <c r="A130" s="57">
        <v>1026</v>
      </c>
      <c r="B130" s="20">
        <v>69.316687999999999</v>
      </c>
    </row>
    <row r="131" spans="1:2" ht="15" customHeight="1">
      <c r="A131" s="57">
        <v>10888</v>
      </c>
      <c r="B131" s="20">
        <v>69.647020999999995</v>
      </c>
    </row>
    <row r="132" spans="1:2" ht="15" customHeight="1">
      <c r="A132" s="57">
        <v>2800</v>
      </c>
      <c r="B132" s="20">
        <v>20.087344999999999</v>
      </c>
    </row>
    <row r="133" spans="1:2" ht="15" customHeight="1">
      <c r="A133" s="20">
        <v>141</v>
      </c>
      <c r="B133" s="20">
        <v>6.1226029999999998</v>
      </c>
    </row>
    <row r="134" spans="1:2" ht="15" customHeight="1">
      <c r="A134" s="57">
        <v>15230</v>
      </c>
      <c r="B134" s="20">
        <v>79.769024999999999</v>
      </c>
    </row>
    <row r="135" spans="1:2" ht="15" customHeight="1">
      <c r="A135" s="57">
        <v>3383</v>
      </c>
      <c r="B135" s="20">
        <v>25.305795</v>
      </c>
    </row>
    <row r="136" spans="1:2" ht="15" customHeight="1">
      <c r="A136" s="57">
        <v>9977</v>
      </c>
      <c r="B136" s="20">
        <v>71.770097000000007</v>
      </c>
    </row>
    <row r="137" spans="1:2" ht="15" customHeight="1">
      <c r="A137" s="57">
        <v>5664</v>
      </c>
      <c r="B137" s="20">
        <v>94.028606999999994</v>
      </c>
    </row>
    <row r="138" spans="1:2" ht="15" customHeight="1">
      <c r="A138" s="57">
        <v>5492</v>
      </c>
      <c r="B138" s="20">
        <v>94.491674000000003</v>
      </c>
    </row>
    <row r="139" spans="1:2" ht="15" customHeight="1">
      <c r="A139" s="57">
        <v>9793</v>
      </c>
      <c r="B139" s="20">
        <v>120.684545</v>
      </c>
    </row>
    <row r="140" spans="1:2" ht="15" customHeight="1">
      <c r="A140" s="57">
        <v>8200</v>
      </c>
      <c r="B140" s="20">
        <v>70.544974999999994</v>
      </c>
    </row>
    <row r="141" spans="1:2" ht="15" customHeight="1">
      <c r="A141" s="57">
        <v>8955</v>
      </c>
      <c r="B141" s="20">
        <v>163.320742</v>
      </c>
    </row>
    <row r="142" spans="1:2" ht="15" customHeight="1">
      <c r="A142" s="57">
        <v>20566</v>
      </c>
      <c r="B142" s="20">
        <v>99.104732999999996</v>
      </c>
    </row>
    <row r="143" spans="1:2" ht="15" customHeight="1">
      <c r="A143" s="57">
        <v>3053</v>
      </c>
      <c r="B143" s="20">
        <v>30.480678999999999</v>
      </c>
    </row>
    <row r="144" spans="1:2" ht="15" customHeight="1">
      <c r="A144" s="57">
        <v>13488</v>
      </c>
      <c r="B144" s="20">
        <v>98.710794000000007</v>
      </c>
    </row>
    <row r="145" spans="1:2" ht="15" customHeight="1">
      <c r="A145" s="57">
        <v>7283</v>
      </c>
      <c r="B145" s="20">
        <v>71.100808000000001</v>
      </c>
    </row>
    <row r="146" spans="1:2" ht="15" customHeight="1">
      <c r="A146" s="57">
        <v>6205</v>
      </c>
      <c r="B146" s="20">
        <v>82.834489000000005</v>
      </c>
    </row>
    <row r="147" spans="1:2" ht="15" customHeight="1">
      <c r="A147" s="57">
        <v>8234</v>
      </c>
      <c r="B147" s="20">
        <v>146.76935499999999</v>
      </c>
    </row>
    <row r="148" spans="1:2" ht="15" customHeight="1">
      <c r="A148" s="57">
        <v>2871</v>
      </c>
      <c r="B148" s="20">
        <v>74.088284000000002</v>
      </c>
    </row>
    <row r="149" spans="1:2" ht="15" customHeight="1">
      <c r="A149" s="20">
        <v>369</v>
      </c>
      <c r="B149" s="20">
        <v>15.984818000000001</v>
      </c>
    </row>
    <row r="150" spans="1:2" ht="15" customHeight="1">
      <c r="A150" s="57">
        <v>26800</v>
      </c>
      <c r="B150" s="20">
        <v>152.25459599999999</v>
      </c>
    </row>
    <row r="151" spans="1:2" ht="15" customHeight="1">
      <c r="A151" s="57">
        <v>11531</v>
      </c>
      <c r="B151" s="20">
        <v>63.812364000000002</v>
      </c>
    </row>
    <row r="152" spans="1:2" ht="15" customHeight="1">
      <c r="A152" s="57">
        <v>6131</v>
      </c>
      <c r="B152" s="20">
        <v>70.966593000000003</v>
      </c>
    </row>
    <row r="153" spans="1:2" ht="15" customHeight="1">
      <c r="A153" s="57">
        <v>8039</v>
      </c>
      <c r="B153" s="20">
        <v>104.909389</v>
      </c>
    </row>
    <row r="154" spans="1:2" ht="15" customHeight="1">
      <c r="A154" s="57">
        <v>1882</v>
      </c>
      <c r="B154" s="20">
        <v>71.777199999999993</v>
      </c>
    </row>
    <row r="155" spans="1:2" ht="15" customHeight="1">
      <c r="A155" s="57">
        <v>4334</v>
      </c>
      <c r="B155" s="20">
        <v>79.270152999999993</v>
      </c>
    </row>
    <row r="156" spans="1:2" ht="15" customHeight="1">
      <c r="A156" s="57">
        <v>7388</v>
      </c>
      <c r="B156" s="20">
        <v>48.251767999999998</v>
      </c>
    </row>
    <row r="157" spans="1:2" ht="15" customHeight="1">
      <c r="A157" s="57">
        <v>22854</v>
      </c>
      <c r="B157" s="20">
        <v>161.72573800000001</v>
      </c>
    </row>
    <row r="158" spans="1:2" ht="15" customHeight="1">
      <c r="A158" s="57">
        <v>3298</v>
      </c>
      <c r="B158" s="20">
        <v>48.739818999999997</v>
      </c>
    </row>
    <row r="159" spans="1:2" ht="15" customHeight="1">
      <c r="A159" s="57">
        <v>12009</v>
      </c>
      <c r="B159" s="20">
        <v>197.93343100000001</v>
      </c>
    </row>
    <row r="160" spans="1:2" ht="15" customHeight="1">
      <c r="A160" s="57">
        <v>2110</v>
      </c>
      <c r="B160" s="20">
        <v>23.693079000000001</v>
      </c>
    </row>
    <row r="161" spans="1:2" ht="15" customHeight="1">
      <c r="A161" s="57">
        <v>5300</v>
      </c>
      <c r="B161" s="20">
        <v>51.618938</v>
      </c>
    </row>
    <row r="162" spans="1:2" ht="15" customHeight="1">
      <c r="A162" s="57">
        <v>21000</v>
      </c>
      <c r="B162" s="20">
        <v>181.00899699999999</v>
      </c>
    </row>
    <row r="163" spans="1:2" ht="15" customHeight="1">
      <c r="A163" s="57">
        <v>10314</v>
      </c>
      <c r="B163" s="20">
        <v>207.634489</v>
      </c>
    </row>
    <row r="164" spans="1:2" ht="15" customHeight="1">
      <c r="A164" s="57">
        <v>1952</v>
      </c>
      <c r="B164" s="20">
        <v>62.977713000000001</v>
      </c>
    </row>
    <row r="165" spans="1:2" ht="15" customHeight="1">
      <c r="A165" s="57">
        <v>4689</v>
      </c>
      <c r="B165" s="20">
        <v>89.790272000000002</v>
      </c>
    </row>
    <row r="166" spans="1:2" ht="15" customHeight="1">
      <c r="A166" s="57">
        <v>6000</v>
      </c>
      <c r="B166" s="20">
        <v>79.577185999999998</v>
      </c>
    </row>
    <row r="167" spans="1:2" ht="15" customHeight="1">
      <c r="A167" s="57">
        <v>7546</v>
      </c>
      <c r="B167" s="20">
        <v>72.157770999999997</v>
      </c>
    </row>
    <row r="168" spans="1:2" ht="15" customHeight="1">
      <c r="A168" s="57">
        <v>1396</v>
      </c>
      <c r="B168" s="20">
        <v>35.259605999999998</v>
      </c>
    </row>
    <row r="169" spans="1:2" ht="15" customHeight="1">
      <c r="A169" s="57">
        <v>2489</v>
      </c>
      <c r="B169" s="20">
        <v>26.606542000000001</v>
      </c>
    </row>
    <row r="170" spans="1:2" ht="15" customHeight="1">
      <c r="A170" s="57">
        <v>4900</v>
      </c>
      <c r="B170" s="20">
        <v>45.375917999999999</v>
      </c>
    </row>
    <row r="171" spans="1:2" ht="15" customHeight="1">
      <c r="A171" s="57">
        <v>6027</v>
      </c>
      <c r="B171" s="20">
        <v>49.406440000000003</v>
      </c>
    </row>
    <row r="172" spans="1:2" ht="15" customHeight="1">
      <c r="A172" s="57">
        <v>1500</v>
      </c>
      <c r="B172" s="20">
        <v>38.981796000000003</v>
      </c>
    </row>
    <row r="173" spans="1:2" ht="15" customHeight="1">
      <c r="A173" s="57">
        <v>19188</v>
      </c>
      <c r="B173" s="20">
        <v>199.86536000000001</v>
      </c>
    </row>
    <row r="174" spans="1:2" ht="15" customHeight="1">
      <c r="A174" s="57">
        <v>25534</v>
      </c>
      <c r="B174" s="20">
        <v>308.15453400000001</v>
      </c>
    </row>
    <row r="175" spans="1:2" ht="15" customHeight="1">
      <c r="A175" s="57">
        <v>31308</v>
      </c>
      <c r="B175" s="20">
        <v>239.815403</v>
      </c>
    </row>
    <row r="176" spans="1:2" ht="15" customHeight="1">
      <c r="A176" s="57">
        <v>61945</v>
      </c>
      <c r="B176" s="20">
        <v>369.59832899999998</v>
      </c>
    </row>
    <row r="177" spans="1:2" ht="15" customHeight="1">
      <c r="A177" s="57">
        <v>31774</v>
      </c>
      <c r="B177" s="20">
        <v>179.72671099999999</v>
      </c>
    </row>
    <row r="178" spans="1:2" ht="15" customHeight="1">
      <c r="A178" s="57">
        <v>32551</v>
      </c>
      <c r="B178" s="20">
        <v>172.524192</v>
      </c>
    </row>
    <row r="179" spans="1:2" ht="15" customHeight="1">
      <c r="A179" s="57">
        <v>3466</v>
      </c>
      <c r="B179" s="20">
        <v>75.033517000000003</v>
      </c>
    </row>
    <row r="180" spans="1:2" ht="15" customHeight="1">
      <c r="A180" s="57">
        <v>18069</v>
      </c>
      <c r="B180" s="20">
        <v>129.48192</v>
      </c>
    </row>
    <row r="181" spans="1:2" ht="15" customHeight="1">
      <c r="A181" s="57">
        <v>17063</v>
      </c>
      <c r="B181" s="20">
        <v>157.58743799999999</v>
      </c>
    </row>
    <row r="182" spans="1:2" ht="15" customHeight="1">
      <c r="A182" s="57">
        <v>3592</v>
      </c>
      <c r="B182" s="20">
        <v>27.502859000000001</v>
      </c>
    </row>
    <row r="183" spans="1:2" ht="15" customHeight="1">
      <c r="A183" s="57">
        <v>43290</v>
      </c>
      <c r="B183" s="20">
        <v>260.924553</v>
      </c>
    </row>
    <row r="184" spans="1:2" ht="15" customHeight="1">
      <c r="A184" s="57">
        <v>7150</v>
      </c>
      <c r="B184" s="20">
        <v>99.867800000000003</v>
      </c>
    </row>
    <row r="185" spans="1:2" ht="15" customHeight="1">
      <c r="A185" s="57">
        <v>11391</v>
      </c>
      <c r="B185" s="20">
        <v>120.235337</v>
      </c>
    </row>
    <row r="186" spans="1:2" ht="15" customHeight="1">
      <c r="A186" s="57">
        <v>17318</v>
      </c>
      <c r="B186" s="20">
        <v>154.77449799999999</v>
      </c>
    </row>
    <row r="187" spans="1:2" ht="15" customHeight="1">
      <c r="A187" s="57">
        <v>14257</v>
      </c>
      <c r="B187" s="20">
        <v>137.51694599999999</v>
      </c>
    </row>
    <row r="188" spans="1:2" ht="15" customHeight="1">
      <c r="A188" s="57">
        <v>6749</v>
      </c>
      <c r="B188" s="20">
        <v>66.809425000000005</v>
      </c>
    </row>
    <row r="189" spans="1:2" ht="15" customHeight="1">
      <c r="A189" s="57">
        <v>13764</v>
      </c>
      <c r="B189" s="20">
        <v>134.33373599999999</v>
      </c>
    </row>
    <row r="190" spans="1:2" ht="15" customHeight="1">
      <c r="A190" s="57">
        <v>17332</v>
      </c>
      <c r="B190" s="20">
        <v>165.40994599999999</v>
      </c>
    </row>
    <row r="191" spans="1:2" ht="15" customHeight="1">
      <c r="A191" s="57">
        <v>26594</v>
      </c>
      <c r="B191" s="20">
        <v>169.73224999999999</v>
      </c>
    </row>
    <row r="192" spans="1:2" ht="15" customHeight="1">
      <c r="A192" s="57">
        <v>15782</v>
      </c>
      <c r="B192" s="20">
        <v>132.01226299999999</v>
      </c>
    </row>
    <row r="193" spans="1:2" ht="15" customHeight="1">
      <c r="A193" s="57">
        <v>18935</v>
      </c>
      <c r="B193" s="20">
        <v>122.58479699999999</v>
      </c>
    </row>
    <row r="194" spans="1:2" ht="15" customHeight="1">
      <c r="A194" s="57">
        <v>7424</v>
      </c>
      <c r="B194" s="20">
        <v>113.14665599999999</v>
      </c>
    </row>
    <row r="195" spans="1:2" ht="15" customHeight="1">
      <c r="A195" s="57">
        <v>15411</v>
      </c>
      <c r="B195" s="20">
        <v>154.95396199999999</v>
      </c>
    </row>
    <row r="196" spans="1:2" ht="15" customHeight="1">
      <c r="A196" s="57">
        <v>24116</v>
      </c>
      <c r="B196" s="20">
        <v>190.94457299999999</v>
      </c>
    </row>
    <row r="197" spans="1:2" ht="15" customHeight="1">
      <c r="A197" s="57">
        <v>9418</v>
      </c>
      <c r="B197" s="20">
        <v>129.647178</v>
      </c>
    </row>
    <row r="198" spans="1:2" ht="15" customHeight="1">
      <c r="A198" s="57">
        <v>12506</v>
      </c>
      <c r="B198" s="20">
        <v>69.064205000000001</v>
      </c>
    </row>
    <row r="199" spans="1:2" ht="15" customHeight="1">
      <c r="A199" s="57">
        <v>1508</v>
      </c>
      <c r="B199" s="20">
        <v>20.197168000000001</v>
      </c>
    </row>
    <row r="200" spans="1:2" ht="15" customHeight="1">
      <c r="A200" s="20">
        <v>753</v>
      </c>
      <c r="B200" s="20">
        <v>12.10019</v>
      </c>
    </row>
    <row r="201" spans="1:2" ht="15" customHeight="1">
      <c r="A201" s="57">
        <v>5087</v>
      </c>
      <c r="B201" s="20">
        <v>66.143777</v>
      </c>
    </row>
    <row r="202" spans="1:2" ht="15" customHeight="1">
      <c r="A202" s="57">
        <v>6175</v>
      </c>
      <c r="B202" s="20">
        <v>63.225869000000003</v>
      </c>
    </row>
    <row r="203" spans="1:2" ht="15" customHeight="1">
      <c r="A203" s="57">
        <v>16287</v>
      </c>
      <c r="B203" s="20">
        <v>173.39146400000001</v>
      </c>
    </row>
    <row r="204" spans="1:2" ht="15" customHeight="1">
      <c r="A204" s="57">
        <v>5247</v>
      </c>
      <c r="B204" s="20">
        <v>48.575623</v>
      </c>
    </row>
    <row r="205" spans="1:2" ht="15" customHeight="1">
      <c r="A205" s="57">
        <v>13333</v>
      </c>
      <c r="B205" s="20">
        <v>87.241834999999995</v>
      </c>
    </row>
    <row r="206" spans="1:2" ht="15" customHeight="1">
      <c r="A206" s="57">
        <v>30202</v>
      </c>
      <c r="B206" s="20">
        <v>249.567802</v>
      </c>
    </row>
    <row r="207" spans="1:2" ht="15" customHeight="1">
      <c r="A207" s="57">
        <v>4126</v>
      </c>
      <c r="B207" s="20">
        <v>90.662002999999999</v>
      </c>
    </row>
    <row r="208" spans="1:2" ht="15" customHeight="1">
      <c r="A208" s="57">
        <v>5050</v>
      </c>
      <c r="B208" s="20">
        <v>80.333962</v>
      </c>
    </row>
    <row r="209" spans="1:2" ht="15" customHeight="1">
      <c r="A209" s="57">
        <v>9463</v>
      </c>
      <c r="B209" s="20">
        <v>124.083646</v>
      </c>
    </row>
    <row r="210" spans="1:2" ht="15" customHeight="1">
      <c r="A210" s="57">
        <v>1862</v>
      </c>
      <c r="B210" s="20">
        <v>68.296526</v>
      </c>
    </row>
    <row r="211" spans="1:2" ht="15" customHeight="1">
      <c r="A211" s="57">
        <v>1348</v>
      </c>
      <c r="B211" s="20">
        <v>40.019114999999999</v>
      </c>
    </row>
    <row r="212" spans="1:2" ht="15" customHeight="1">
      <c r="A212" s="12"/>
      <c r="B212" s="12"/>
    </row>
    <row r="213" spans="1:2" ht="15" customHeight="1">
      <c r="A213" s="18"/>
      <c r="B213" s="18"/>
    </row>
    <row r="214" spans="1:2" ht="15" customHeight="1">
      <c r="A214" s="24" t="s">
        <v>1</v>
      </c>
      <c r="B214" s="18"/>
    </row>
  </sheetData>
  <mergeCells count="1">
    <mergeCell ref="A5:B5"/>
  </mergeCells>
  <hyperlinks>
    <hyperlink ref="A214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3"/>
  <sheetViews>
    <sheetView zoomScaleNormal="100" workbookViewId="0"/>
  </sheetViews>
  <sheetFormatPr defaultColWidth="9.140625" defaultRowHeight="14.25"/>
  <cols>
    <col min="1" max="3" width="17.28515625" style="19" customWidth="1"/>
    <col min="4" max="4" width="12.7109375" style="19" customWidth="1"/>
    <col min="5" max="15" width="8.140625" style="19" customWidth="1"/>
    <col min="16" max="16384" width="9.140625" style="19"/>
  </cols>
  <sheetData>
    <row r="1" spans="1:11" s="41" customFormat="1" ht="15" customHeight="1">
      <c r="A1" s="4" t="s">
        <v>57</v>
      </c>
    </row>
    <row r="2" spans="1:11" s="41" customFormat="1" ht="15" customHeight="1">
      <c r="A2" s="46" t="s">
        <v>10</v>
      </c>
    </row>
    <row r="3" spans="1:11" s="41" customFormat="1" ht="15" customHeight="1"/>
    <row r="4" spans="1:11" s="41" customFormat="1" ht="15" customHeight="1"/>
    <row r="5" spans="1:11" ht="30" customHeight="1">
      <c r="A5" s="67" t="s">
        <v>7</v>
      </c>
      <c r="B5" s="67"/>
      <c r="C5" s="67"/>
      <c r="D5" s="67"/>
      <c r="E5" s="67"/>
      <c r="F5" s="67"/>
      <c r="G5" s="67"/>
      <c r="H5" s="67"/>
      <c r="I5" s="67"/>
    </row>
    <row r="6" spans="1:11" s="18" customFormat="1" ht="15" customHeight="1">
      <c r="A6" s="12" t="s">
        <v>38</v>
      </c>
      <c r="B6" s="12"/>
      <c r="C6" s="12"/>
      <c r="D6" s="22"/>
    </row>
    <row r="7" spans="1:11" s="18" customFormat="1" ht="9" customHeight="1">
      <c r="A7" s="60"/>
      <c r="B7" s="60"/>
      <c r="C7" s="60"/>
      <c r="D7" s="22"/>
    </row>
    <row r="8" spans="1:11" s="18" customFormat="1" ht="30" customHeight="1">
      <c r="A8" s="61" t="s">
        <v>48</v>
      </c>
      <c r="B8" s="61" t="s">
        <v>47</v>
      </c>
      <c r="C8" s="61" t="s">
        <v>39</v>
      </c>
      <c r="D8" s="38"/>
    </row>
    <row r="9" spans="1:11" s="18" customFormat="1" ht="15" customHeight="1">
      <c r="A9" s="20" t="s">
        <v>40</v>
      </c>
      <c r="B9" s="20">
        <v>18</v>
      </c>
      <c r="C9" s="20">
        <v>77</v>
      </c>
      <c r="D9" s="38"/>
      <c r="E9" s="15"/>
      <c r="F9" s="17"/>
      <c r="G9" s="17"/>
      <c r="H9" s="15"/>
      <c r="I9" s="17"/>
      <c r="J9" s="17"/>
      <c r="K9" s="16"/>
    </row>
    <row r="10" spans="1:11" s="18" customFormat="1" ht="15" customHeight="1">
      <c r="A10" s="20" t="s">
        <v>41</v>
      </c>
      <c r="B10" s="20">
        <v>10</v>
      </c>
      <c r="C10" s="20">
        <v>60</v>
      </c>
      <c r="D10" s="14"/>
      <c r="E10" s="15"/>
      <c r="F10" s="17"/>
      <c r="G10" s="17"/>
      <c r="H10" s="15"/>
      <c r="I10" s="17"/>
      <c r="J10" s="17"/>
      <c r="K10" s="16"/>
    </row>
    <row r="11" spans="1:11" s="18" customFormat="1" ht="15" customHeight="1">
      <c r="A11" s="20" t="s">
        <v>42</v>
      </c>
      <c r="B11" s="20">
        <v>8</v>
      </c>
      <c r="C11" s="20">
        <v>25</v>
      </c>
      <c r="D11" s="38"/>
      <c r="E11" s="15"/>
      <c r="F11" s="17"/>
      <c r="G11" s="17"/>
      <c r="H11" s="15"/>
      <c r="I11" s="17"/>
      <c r="J11" s="17"/>
      <c r="K11" s="16"/>
    </row>
    <row r="12" spans="1:11" s="18" customFormat="1" ht="15" customHeight="1">
      <c r="A12" s="20" t="s">
        <v>43</v>
      </c>
      <c r="B12" s="20">
        <v>8</v>
      </c>
      <c r="C12" s="20">
        <v>16</v>
      </c>
      <c r="D12" s="22"/>
    </row>
    <row r="13" spans="1:11" s="18" customFormat="1" ht="15" customHeight="1">
      <c r="A13" s="20" t="s">
        <v>44</v>
      </c>
      <c r="B13" s="20">
        <v>7</v>
      </c>
      <c r="C13" s="20">
        <v>7</v>
      </c>
      <c r="D13" s="22"/>
    </row>
    <row r="14" spans="1:11" s="18" customFormat="1" ht="15" customHeight="1">
      <c r="A14" s="20" t="s">
        <v>45</v>
      </c>
      <c r="B14" s="20">
        <v>6</v>
      </c>
      <c r="C14" s="20">
        <v>18</v>
      </c>
      <c r="D14" s="22"/>
    </row>
    <row r="15" spans="1:11" ht="15" customHeight="1">
      <c r="A15" s="20" t="s">
        <v>46</v>
      </c>
      <c r="B15" s="20">
        <v>8</v>
      </c>
      <c r="C15" s="20">
        <v>203</v>
      </c>
      <c r="D15" s="59"/>
    </row>
    <row r="16" spans="1:11" ht="15" customHeight="1">
      <c r="A16" s="12"/>
      <c r="B16" s="12"/>
      <c r="C16" s="12"/>
    </row>
    <row r="17" spans="1:3" ht="15" customHeight="1">
      <c r="A17" s="18"/>
      <c r="B17" s="18"/>
      <c r="C17" s="18"/>
    </row>
    <row r="18" spans="1:3" ht="15" customHeight="1">
      <c r="A18" s="24" t="s">
        <v>1</v>
      </c>
      <c r="B18" s="18"/>
      <c r="C18" s="18"/>
    </row>
    <row r="19" spans="1:3" ht="15" customHeight="1">
      <c r="A19" s="30"/>
      <c r="B19" s="31"/>
      <c r="C19" s="31"/>
    </row>
    <row r="20" spans="1:3" ht="15" customHeight="1">
      <c r="A20" s="30"/>
      <c r="B20" s="31"/>
      <c r="C20" s="31"/>
    </row>
    <row r="21" spans="1:3" ht="15" customHeight="1"/>
    <row r="22" spans="1:3" ht="15" customHeight="1"/>
    <row r="23" spans="1:3" ht="15" customHeight="1"/>
    <row r="24" spans="1:3" ht="15" customHeight="1"/>
    <row r="25" spans="1:3" ht="15" customHeight="1"/>
    <row r="26" spans="1:3" ht="15" customHeight="1"/>
    <row r="27" spans="1:3" ht="15" customHeight="1"/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</sheetData>
  <mergeCells count="1">
    <mergeCell ref="A5:I5"/>
  </mergeCells>
  <hyperlinks>
    <hyperlink ref="A18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3"/>
  <sheetViews>
    <sheetView zoomScaleNormal="100" workbookViewId="0"/>
  </sheetViews>
  <sheetFormatPr defaultColWidth="9.140625" defaultRowHeight="14.25"/>
  <cols>
    <col min="1" max="1" width="21.42578125" style="19" customWidth="1"/>
    <col min="2" max="4" width="12.7109375" style="19" customWidth="1"/>
    <col min="5" max="15" width="8.140625" style="19" customWidth="1"/>
    <col min="16" max="16384" width="9.140625" style="19"/>
  </cols>
  <sheetData>
    <row r="1" spans="1:11" s="41" customFormat="1" ht="15" customHeight="1">
      <c r="A1" s="4" t="s">
        <v>57</v>
      </c>
    </row>
    <row r="2" spans="1:11" s="41" customFormat="1" ht="15" customHeight="1">
      <c r="A2" s="46" t="s">
        <v>10</v>
      </c>
    </row>
    <row r="3" spans="1:11" s="41" customFormat="1" ht="15" customHeight="1"/>
    <row r="4" spans="1:11" s="41" customFormat="1" ht="15" customHeight="1"/>
    <row r="5" spans="1:11" ht="30" customHeight="1">
      <c r="A5" s="68" t="s">
        <v>9</v>
      </c>
      <c r="B5" s="68"/>
      <c r="C5" s="68"/>
      <c r="D5" s="68"/>
      <c r="E5" s="68"/>
      <c r="F5" s="68"/>
      <c r="G5" s="68"/>
      <c r="H5" s="68"/>
      <c r="I5" s="68"/>
      <c r="J5" s="68"/>
    </row>
    <row r="6" spans="1:11" s="18" customFormat="1" ht="15" customHeight="1">
      <c r="A6" s="12" t="s">
        <v>38</v>
      </c>
      <c r="B6" s="12"/>
      <c r="C6" s="12"/>
      <c r="D6" s="12"/>
    </row>
    <row r="7" spans="1:11" s="18" customFormat="1" ht="15" customHeight="1"/>
    <row r="8" spans="1:11" s="18" customFormat="1" ht="29.1" customHeight="1">
      <c r="A8" s="61" t="s">
        <v>48</v>
      </c>
      <c r="B8" s="61" t="s">
        <v>49</v>
      </c>
      <c r="C8" s="61" t="s">
        <v>50</v>
      </c>
      <c r="D8" s="62"/>
    </row>
    <row r="9" spans="1:11" s="18" customFormat="1" ht="15" customHeight="1">
      <c r="A9" s="20" t="s">
        <v>40</v>
      </c>
      <c r="B9" s="20">
        <v>14</v>
      </c>
      <c r="C9" s="20">
        <v>4</v>
      </c>
      <c r="D9" s="38"/>
      <c r="E9" s="15"/>
      <c r="F9" s="17"/>
      <c r="G9" s="17"/>
      <c r="H9" s="15"/>
      <c r="I9" s="17"/>
      <c r="J9" s="17"/>
      <c r="K9" s="16"/>
    </row>
    <row r="10" spans="1:11" s="18" customFormat="1" ht="15" customHeight="1">
      <c r="A10" s="20" t="s">
        <v>41</v>
      </c>
      <c r="B10" s="20">
        <v>4</v>
      </c>
      <c r="C10" s="20">
        <v>4</v>
      </c>
      <c r="D10" s="38"/>
      <c r="E10" s="15"/>
      <c r="F10" s="17"/>
      <c r="G10" s="17"/>
      <c r="H10" s="15"/>
      <c r="I10" s="17"/>
      <c r="J10" s="17"/>
      <c r="K10" s="16"/>
    </row>
    <row r="11" spans="1:11" s="18" customFormat="1" ht="15" customHeight="1">
      <c r="A11" s="20" t="s">
        <v>42</v>
      </c>
      <c r="B11" s="20">
        <v>2</v>
      </c>
      <c r="C11" s="20">
        <v>4</v>
      </c>
      <c r="D11" s="38"/>
      <c r="E11" s="15"/>
      <c r="F11" s="17"/>
      <c r="G11" s="17"/>
      <c r="H11" s="15"/>
      <c r="I11" s="17"/>
      <c r="J11" s="17"/>
      <c r="K11" s="16"/>
    </row>
    <row r="12" spans="1:11" s="18" customFormat="1" ht="15" customHeight="1">
      <c r="A12" s="20" t="s">
        <v>43</v>
      </c>
      <c r="B12" s="20">
        <v>2</v>
      </c>
      <c r="C12" s="20">
        <v>4</v>
      </c>
      <c r="D12" s="38"/>
      <c r="E12" s="15"/>
      <c r="F12" s="17"/>
      <c r="G12" s="17"/>
      <c r="H12" s="15"/>
      <c r="I12" s="17"/>
      <c r="J12" s="17"/>
      <c r="K12" s="16"/>
    </row>
    <row r="13" spans="1:11" s="18" customFormat="1" ht="15" customHeight="1">
      <c r="A13" s="20" t="s">
        <v>44</v>
      </c>
      <c r="B13" s="20">
        <v>1</v>
      </c>
      <c r="C13" s="20">
        <v>4</v>
      </c>
      <c r="D13" s="38"/>
      <c r="E13" s="15"/>
      <c r="F13" s="17"/>
      <c r="G13" s="17"/>
      <c r="H13" s="15"/>
      <c r="I13" s="17"/>
      <c r="J13" s="17"/>
      <c r="K13" s="16"/>
    </row>
    <row r="14" spans="1:11" s="18" customFormat="1" ht="15" customHeight="1">
      <c r="A14" s="20" t="s">
        <v>51</v>
      </c>
      <c r="B14" s="20">
        <v>1</v>
      </c>
      <c r="C14" s="20">
        <v>4</v>
      </c>
      <c r="D14" s="22"/>
    </row>
    <row r="15" spans="1:11" s="18" customFormat="1" ht="15" customHeight="1">
      <c r="A15" s="20" t="s">
        <v>52</v>
      </c>
      <c r="B15" s="20">
        <v>2</v>
      </c>
      <c r="C15" s="20">
        <v>4</v>
      </c>
      <c r="D15" s="22"/>
    </row>
    <row r="16" spans="1:11" ht="15" customHeight="1">
      <c r="A16" s="12"/>
      <c r="B16" s="13"/>
      <c r="C16" s="13"/>
    </row>
    <row r="17" spans="1:3" ht="15" customHeight="1">
      <c r="A17" s="18"/>
      <c r="B17" s="18"/>
      <c r="C17" s="18"/>
    </row>
    <row r="18" spans="1:3" ht="15" customHeight="1">
      <c r="A18" s="24" t="s">
        <v>1</v>
      </c>
      <c r="B18" s="18"/>
      <c r="C18" s="18"/>
    </row>
    <row r="19" spans="1:3" ht="15" customHeight="1"/>
    <row r="20" spans="1:3" ht="15" customHeight="1"/>
    <row r="21" spans="1:3" ht="15" customHeight="1"/>
    <row r="22" spans="1:3" ht="15" customHeight="1"/>
    <row r="23" spans="1:3" ht="15" customHeight="1"/>
    <row r="24" spans="1:3" ht="15" customHeight="1"/>
    <row r="25" spans="1:3" ht="15" customHeight="1"/>
    <row r="26" spans="1:3" ht="15" customHeight="1"/>
    <row r="27" spans="1:3" ht="15" customHeight="1"/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</sheetData>
  <mergeCells count="1">
    <mergeCell ref="A5:J5"/>
  </mergeCells>
  <hyperlinks>
    <hyperlink ref="A18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Q18"/>
  <sheetViews>
    <sheetView zoomScaleNormal="100" workbookViewId="0"/>
  </sheetViews>
  <sheetFormatPr defaultColWidth="20.140625" defaultRowHeight="15" customHeight="1"/>
  <cols>
    <col min="1" max="1" width="24.28515625" style="1" customWidth="1"/>
    <col min="2" max="4" width="12.7109375" style="1" customWidth="1"/>
    <col min="5" max="15" width="8.140625" style="1" customWidth="1"/>
    <col min="16" max="16" width="7.42578125" style="2" customWidth="1"/>
    <col min="17" max="17" width="7.42578125" style="1" customWidth="1"/>
    <col min="18" max="16384" width="20.140625" style="1"/>
  </cols>
  <sheetData>
    <row r="1" spans="1:17" s="25" customFormat="1" ht="15" customHeight="1">
      <c r="A1" s="4" t="s">
        <v>57</v>
      </c>
      <c r="P1" s="2"/>
    </row>
    <row r="2" spans="1:17" s="25" customFormat="1" ht="15" customHeight="1">
      <c r="A2" s="46" t="s">
        <v>10</v>
      </c>
      <c r="P2" s="2"/>
    </row>
    <row r="3" spans="1:17" s="25" customFormat="1" ht="15" customHeight="1">
      <c r="P3" s="2"/>
    </row>
    <row r="4" spans="1:17" s="25" customFormat="1" ht="15" customHeight="1">
      <c r="P4" s="2"/>
    </row>
    <row r="5" spans="1:17" ht="30" customHeight="1">
      <c r="A5" s="69" t="s">
        <v>8</v>
      </c>
      <c r="B5" s="69"/>
      <c r="C5" s="69"/>
      <c r="D5" s="69"/>
      <c r="E5" s="69"/>
      <c r="F5" s="69"/>
      <c r="G5" s="69"/>
      <c r="H5" s="69"/>
      <c r="I5" s="69"/>
      <c r="J5" s="45"/>
      <c r="K5" s="45"/>
      <c r="L5" s="45"/>
      <c r="M5" s="45"/>
      <c r="N5" s="45"/>
      <c r="O5" s="45"/>
      <c r="P5" s="45"/>
      <c r="Q5" s="45"/>
    </row>
    <row r="6" spans="1:17" s="18" customFormat="1" ht="15" customHeight="1">
      <c r="A6" s="12" t="s">
        <v>36</v>
      </c>
      <c r="B6" s="12"/>
      <c r="C6" s="12"/>
      <c r="D6" s="12"/>
    </row>
    <row r="7" spans="1:17" s="18" customFormat="1" ht="15" customHeight="1"/>
    <row r="8" spans="1:17" s="18" customFormat="1" ht="30" customHeight="1">
      <c r="A8" s="61" t="s">
        <v>48</v>
      </c>
      <c r="B8" s="13" t="s">
        <v>37</v>
      </c>
      <c r="C8" s="38"/>
      <c r="D8" s="38"/>
    </row>
    <row r="9" spans="1:17" s="18" customFormat="1" ht="15" customHeight="1">
      <c r="A9" s="20" t="s">
        <v>40</v>
      </c>
      <c r="B9" s="20">
        <v>68</v>
      </c>
      <c r="C9" s="38"/>
      <c r="D9" s="38"/>
      <c r="E9" s="15"/>
      <c r="F9" s="17"/>
      <c r="G9" s="17"/>
      <c r="H9" s="15"/>
      <c r="I9" s="17"/>
      <c r="J9" s="17"/>
      <c r="K9" s="16"/>
    </row>
    <row r="10" spans="1:17" s="18" customFormat="1" ht="15" customHeight="1">
      <c r="A10" s="20" t="s">
        <v>41</v>
      </c>
      <c r="B10" s="20">
        <v>25</v>
      </c>
      <c r="C10" s="38"/>
      <c r="D10" s="38"/>
      <c r="E10" s="15"/>
      <c r="F10" s="17"/>
      <c r="G10" s="17"/>
      <c r="H10" s="15"/>
      <c r="I10" s="17"/>
      <c r="J10" s="17"/>
      <c r="K10" s="16"/>
    </row>
    <row r="11" spans="1:17" s="18" customFormat="1" ht="15" customHeight="1">
      <c r="A11" s="20" t="s">
        <v>42</v>
      </c>
      <c r="B11" s="20">
        <v>17</v>
      </c>
      <c r="C11" s="38"/>
      <c r="D11" s="38"/>
      <c r="E11" s="15"/>
      <c r="F11" s="17"/>
      <c r="G11" s="17"/>
      <c r="H11" s="15"/>
      <c r="I11" s="17"/>
      <c r="J11" s="17"/>
      <c r="K11" s="16"/>
    </row>
    <row r="12" spans="1:17" s="18" customFormat="1" ht="15" customHeight="1">
      <c r="A12" s="20" t="s">
        <v>43</v>
      </c>
      <c r="B12" s="20">
        <v>17</v>
      </c>
      <c r="C12" s="38"/>
      <c r="D12" s="38"/>
      <c r="E12" s="15"/>
      <c r="F12" s="17"/>
      <c r="G12" s="17"/>
      <c r="H12" s="15"/>
      <c r="I12" s="17"/>
      <c r="J12" s="17"/>
      <c r="K12" s="16"/>
    </row>
    <row r="13" spans="1:17" s="18" customFormat="1" ht="15" customHeight="1">
      <c r="A13" s="20" t="s">
        <v>44</v>
      </c>
      <c r="B13" s="20">
        <v>12</v>
      </c>
      <c r="C13" s="38"/>
      <c r="D13" s="38"/>
      <c r="E13" s="15"/>
      <c r="F13" s="17"/>
      <c r="G13" s="17"/>
      <c r="H13" s="15"/>
      <c r="I13" s="17"/>
      <c r="J13" s="17"/>
      <c r="K13" s="16"/>
    </row>
    <row r="14" spans="1:17" s="18" customFormat="1" ht="15" customHeight="1">
      <c r="A14" s="20" t="s">
        <v>51</v>
      </c>
      <c r="B14" s="20">
        <v>12</v>
      </c>
      <c r="C14" s="22"/>
      <c r="D14" s="22"/>
    </row>
    <row r="15" spans="1:17" s="18" customFormat="1" ht="15" customHeight="1">
      <c r="A15" s="20" t="s">
        <v>52</v>
      </c>
      <c r="B15" s="20">
        <v>17</v>
      </c>
    </row>
    <row r="16" spans="1:17" ht="15" customHeight="1">
      <c r="A16" s="12"/>
      <c r="B16" s="13"/>
    </row>
    <row r="17" spans="1:2" ht="15" customHeight="1">
      <c r="A17" s="18"/>
      <c r="B17" s="18"/>
    </row>
    <row r="18" spans="1:2" ht="15" customHeight="1">
      <c r="A18" s="24" t="s">
        <v>1</v>
      </c>
      <c r="B18" s="18"/>
    </row>
  </sheetData>
  <mergeCells count="1">
    <mergeCell ref="A5:I5"/>
  </mergeCells>
  <hyperlinks>
    <hyperlink ref="A18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Adam Russell</cp:lastModifiedBy>
  <cp:lastPrinted>2019-01-24T15:24:42Z</cp:lastPrinted>
  <dcterms:created xsi:type="dcterms:W3CDTF">2014-01-30T23:09:06Z</dcterms:created>
  <dcterms:modified xsi:type="dcterms:W3CDTF">2019-11-26T14:55:55Z</dcterms:modified>
</cp:coreProperties>
</file>