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 defaultThemeVersion="124226"/>
  <xr:revisionPtr revIDLastSave="0" documentId="13_ncr:1_{3224D220-B151-4461-A7AF-05B411D68D15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Table 1" sheetId="138" r:id="rId2"/>
    <sheet name="Table 2" sheetId="145" r:id="rId3"/>
    <sheet name="Table A-1" sheetId="148" r:id="rId4"/>
    <sheet name="Figure 1" sheetId="135" r:id="rId5"/>
    <sheet name="Figure 2" sheetId="136" r:id="rId6"/>
    <sheet name="Figure 3" sheetId="137" r:id="rId7"/>
    <sheet name="Figure 4" sheetId="139" r:id="rId8"/>
    <sheet name="Figure 5" sheetId="140" r:id="rId9"/>
    <sheet name="Figure 6" sheetId="141" r:id="rId10"/>
    <sheet name="Figure 7" sheetId="142" r:id="rId11"/>
    <sheet name="Figure 8" sheetId="143" r:id="rId12"/>
    <sheet name="Figure 9" sheetId="144" r:id="rId13"/>
    <sheet name="Figure 10" sheetId="146" r:id="rId14"/>
    <sheet name="Figure 11" sheetId="147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2" i="132" l="1"/>
  <c r="A18" i="132"/>
  <c r="A10" i="132"/>
  <c r="A9" i="132"/>
  <c r="A23" i="132"/>
  <c r="A21" i="132"/>
  <c r="A8" i="132"/>
  <c r="A20" i="132"/>
  <c r="A19" i="132"/>
  <c r="A17" i="132"/>
  <c r="A16" i="132"/>
  <c r="A15" i="132"/>
  <c r="A14" i="132"/>
  <c r="A13" i="132"/>
</calcChain>
</file>

<file path=xl/sharedStrings.xml><?xml version="1.0" encoding="utf-8"?>
<sst xmlns="http://schemas.openxmlformats.org/spreadsheetml/2006/main" count="309" uniqueCount="176">
  <si>
    <t>Contents</t>
  </si>
  <si>
    <t>Tables</t>
  </si>
  <si>
    <t>Figures</t>
  </si>
  <si>
    <t>Back to Table of Contents</t>
  </si>
  <si>
    <t>Officers</t>
  </si>
  <si>
    <t xml:space="preserve"> </t>
  </si>
  <si>
    <t>Percent</t>
  </si>
  <si>
    <t>Air Force</t>
  </si>
  <si>
    <t>Army</t>
  </si>
  <si>
    <t>Marine Corps</t>
  </si>
  <si>
    <t>Navy</t>
  </si>
  <si>
    <t>Other</t>
  </si>
  <si>
    <t>Funding</t>
  </si>
  <si>
    <t>Percentage</t>
  </si>
  <si>
    <t>Recipients</t>
  </si>
  <si>
    <t>Enlisted Personnel</t>
  </si>
  <si>
    <t>Occupations with bonuses for enlisted personnel</t>
  </si>
  <si>
    <t>Nuclear related</t>
  </si>
  <si>
    <t>Health care related</t>
  </si>
  <si>
    <t>Naval related</t>
  </si>
  <si>
    <t>Aviation related</t>
  </si>
  <si>
    <t>year</t>
  </si>
  <si>
    <t>www.cbo.gov/publication/58996</t>
  </si>
  <si>
    <t>Figure 11. 
Funding for Continuation Pay, by Service, 2018 to 2021</t>
  </si>
  <si>
    <t>Millions of 2022 Dollars</t>
  </si>
  <si>
    <t>Average S&amp;I Pay for Attraction, Retention, Skill, or Proficiency</t>
  </si>
  <si>
    <t>Year</t>
  </si>
  <si>
    <t>Unemployment Rate</t>
  </si>
  <si>
    <t>Table 2. 
Distribution of Funding for S&amp;I Pay, by Service and by Occupational and Activity Groups, 2021</t>
  </si>
  <si>
    <t>Average Amount</t>
  </si>
  <si>
    <t>Figure 8. 
Funding for S&amp;I Pay, by Occupational and Activity Groups, 2021</t>
  </si>
  <si>
    <t>Billions of 2022 Dollars</t>
  </si>
  <si>
    <t>Performance of Dangerous Duty</t>
  </si>
  <si>
    <t>Figure 7. 
Share of S&amp;I Funding for Each Service, by Purpose of the Spending, 2021</t>
  </si>
  <si>
    <t>Attraction or Retention</t>
  </si>
  <si>
    <t>Performance of Onerous Tasks or Service in Designated Locations</t>
  </si>
  <si>
    <t>Percentage of Recipients</t>
  </si>
  <si>
    <t>Figure 6. 
Average Amount of S&amp;I Pay and Sharee of Service Members Who Received That Pay, by Function, 2021</t>
  </si>
  <si>
    <t>Billions of 2022 Dollars (Number of recipients)</t>
  </si>
  <si>
    <t>Figure 5. 
Distribution of Funding for S&amp;I Pay, by Function, 2021</t>
  </si>
  <si>
    <t>Figure 4. 
Distribution of Service Members, by Receipt of S&amp;I Pay and Branch of the Armed Services, 2021</t>
  </si>
  <si>
    <t>Thousands of Service Members</t>
  </si>
  <si>
    <t>No S&amp;I Pay</t>
  </si>
  <si>
    <t>One Type of S&amp;I Pay</t>
  </si>
  <si>
    <t>Two or More Types of S&amp;I Pay</t>
  </si>
  <si>
    <t>Table 1. 
Number of Recipients of S&amp;I Pay, by Category, 2021</t>
  </si>
  <si>
    <t>All Services</t>
  </si>
  <si>
    <t>Figure 3. 
S&amp;I Pay as a Percentage of Each Service’s Military Personnel Appropriation, 2011 to 2021</t>
  </si>
  <si>
    <t>Figure 2. 
Categories of Funding in the Military Personnel Appropriation, 2011 to 2021</t>
  </si>
  <si>
    <t>Total Military Compensation Costs</t>
  </si>
  <si>
    <t>Other Military Compensation Costs</t>
  </si>
  <si>
    <t>Special and Incentive Pay</t>
  </si>
  <si>
    <t>Regular Cash Pay</t>
  </si>
  <si>
    <t>Amount</t>
  </si>
  <si>
    <t>Thousands of 2022 Dollars</t>
  </si>
  <si>
    <t>Figure 1. 
Cash Compensation per Service Member Who Received S&amp;I Pay, on Average, 2011 to 2021</t>
  </si>
  <si>
    <t>Table A-1. 
Types and Amounts of Special and Incentive Pay in the Military</t>
  </si>
  <si>
    <t>Dollars</t>
  </si>
  <si>
    <t>Type</t>
  </si>
  <si>
    <t>Acceleration/deceleration subject duty pay</t>
  </si>
  <si>
    <t>150 per month</t>
  </si>
  <si>
    <t>Accession bonus for officer candidates</t>
  </si>
  <si>
    <t>Up to 8,000</t>
  </si>
  <si>
    <t>Assignment incentive pay</t>
  </si>
  <si>
    <t>Up to 5,000 a month; varies by service and assignment</t>
  </si>
  <si>
    <t>Aviation career continuation pay</t>
  </si>
  <si>
    <t>Up to 35,000 per year</t>
  </si>
  <si>
    <t>Aviation career incentive pay</t>
  </si>
  <si>
    <t>Up to 1,000 per month</t>
  </si>
  <si>
    <t>Career enlisted flyers incentive pay</t>
  </si>
  <si>
    <t>150 to 400 per month</t>
  </si>
  <si>
    <t>Career sea duty</t>
  </si>
  <si>
    <t>Up to 750 per month</t>
  </si>
  <si>
    <t>Career sea pay premium</t>
  </si>
  <si>
    <t>Up to 350 per month</t>
  </si>
  <si>
    <t>Chemical munitions exposure pay</t>
  </si>
  <si>
    <t>Critical skills retention bonus</t>
  </si>
  <si>
    <t>Up to 200,000 (100,000 for reservists on active duty)</t>
  </si>
  <si>
    <t>Dangerous organisms exposure pay</t>
  </si>
  <si>
    <t>Demolition duty pay</t>
  </si>
  <si>
    <t>Dental officers</t>
  </si>
  <si>
    <t xml:space="preserve">    Incentive pay</t>
  </si>
  <si>
    <t>Up to 100,000 per year</t>
  </si>
  <si>
    <t xml:space="preserve">    Board certification pay</t>
  </si>
  <si>
    <t>$,500 to 6,000 per year</t>
  </si>
  <si>
    <t xml:space="preserve">    Accession bonus</t>
  </si>
  <si>
    <t>Up to 200,000</t>
  </si>
  <si>
    <t xml:space="preserve">    Critical skills accession bonus</t>
  </si>
  <si>
    <t>Up to 400,000</t>
  </si>
  <si>
    <t xml:space="preserve">    Retention bonus</t>
  </si>
  <si>
    <t>Up to 75,000 per year</t>
  </si>
  <si>
    <t xml:space="preserve">    Multiyear retention bonus</t>
  </si>
  <si>
    <t>Up to 50,000 per year</t>
  </si>
  <si>
    <t>Diving duty pay</t>
  </si>
  <si>
    <t>Up to 240 (for officers) and 340 (for enlisted service members)</t>
  </si>
  <si>
    <t>Engineering and scientific career continuation pay</t>
  </si>
  <si>
    <t>Up to 3,000 per year for each year of an extension agreement</t>
  </si>
  <si>
    <t>Enlistment bonus</t>
  </si>
  <si>
    <t>Up to 50,000</t>
  </si>
  <si>
    <t>Experimental stress duty pay</t>
  </si>
  <si>
    <t>Flight deck duty pay</t>
  </si>
  <si>
    <t>Flight pay (crew member)</t>
  </si>
  <si>
    <t>150 to 250 per month</t>
  </si>
  <si>
    <t>Flight pay (noncrew member)</t>
  </si>
  <si>
    <t>Foreign language proficiency pay</t>
  </si>
  <si>
    <t>Up to 12,000 per year</t>
  </si>
  <si>
    <t>High altitude low opening (HALO) parachute duty pay</t>
  </si>
  <si>
    <t>225 per month</t>
  </si>
  <si>
    <t>Hardship duty</t>
  </si>
  <si>
    <t>Up to 1,500 per month</t>
  </si>
  <si>
    <t>Hazardous duty incentive pay for air weapons controller crew members (AWACS flight pay)</t>
  </si>
  <si>
    <t>150 to 350 per month</t>
  </si>
  <si>
    <t xml:space="preserve">Health professions </t>
  </si>
  <si>
    <t>Up to 30,000 for each year of obligated service</t>
  </si>
  <si>
    <t>Up to 75,000 for each year of obligated service</t>
  </si>
  <si>
    <t>Up to 15,000 per year</t>
  </si>
  <si>
    <t>6,000 per year</t>
  </si>
  <si>
    <t>High-deployment allowance</t>
  </si>
  <si>
    <t>1,000 per month</t>
  </si>
  <si>
    <t>High pressure/low pressure chamber duty pay</t>
  </si>
  <si>
    <t>Hostile fire pay/Imminent danger pay</t>
  </si>
  <si>
    <t>Judge advocate continuation pay</t>
  </si>
  <si>
    <t>Up to 60,000</t>
  </si>
  <si>
    <t>Medical officers</t>
  </si>
  <si>
    <t xml:space="preserve">     Incentive special pay</t>
  </si>
  <si>
    <t xml:space="preserve">     Retention bonus</t>
  </si>
  <si>
    <t xml:space="preserve">     Critically short wartime specialty accession bonus</t>
  </si>
  <si>
    <t>Up to 100,000 for each year of obligated service</t>
  </si>
  <si>
    <t xml:space="preserve">     Board certification pay</t>
  </si>
  <si>
    <t>2,500 to 6,000 per year</t>
  </si>
  <si>
    <t>Nonphysician health care providers special pay</t>
  </si>
  <si>
    <t>Nuclear career accession bonus</t>
  </si>
  <si>
    <t>Nuclear career annual incentive bonus</t>
  </si>
  <si>
    <t>Up to 25,000 per year</t>
  </si>
  <si>
    <t>Nuclear officer continuation pay</t>
  </si>
  <si>
    <t>Nuclear-trained and -qualified enlisted members</t>
  </si>
  <si>
    <t>Up to 30,000 for a reenlistment</t>
  </si>
  <si>
    <t>Nurses</t>
  </si>
  <si>
    <t xml:space="preserve">     Accession bonus for registered nurses</t>
  </si>
  <si>
    <t>Up to 15,000 for each year of obligated service</t>
  </si>
  <si>
    <t>Up to 6,000 per year</t>
  </si>
  <si>
    <t>Up to 5,000</t>
  </si>
  <si>
    <t>Operational submersible duty pay</t>
  </si>
  <si>
    <t>75 to 835 per day</t>
  </si>
  <si>
    <t xml:space="preserve">Optometrists </t>
  </si>
  <si>
    <t xml:space="preserve">      Incentive pay</t>
  </si>
  <si>
    <t xml:space="preserve">      Retention bonus</t>
  </si>
  <si>
    <t>Overseas duty extension pay</t>
  </si>
  <si>
    <t>Up to 80 per month; annual bonus up to 2,000</t>
  </si>
  <si>
    <t>Parachute duty pay</t>
  </si>
  <si>
    <t>Pay and allowance continuation</t>
  </si>
  <si>
    <t>All pay and allowances received at time of hospitalization for wounds, injuries, or illnesses sustained in a hostile-fire event for up to 12 months</t>
  </si>
  <si>
    <t>Personal exposure pay (toxic pesticides, fuels)</t>
  </si>
  <si>
    <t>Personal money allowance (for certain high-ranking service members)</t>
  </si>
  <si>
    <t>500 to 4,000 per year for officers; 2,000 for enlisted members</t>
  </si>
  <si>
    <t xml:space="preserve">Pharmarcists and psychologists </t>
  </si>
  <si>
    <t xml:space="preserve">      Critically short wartime specialty accession bonus</t>
  </si>
  <si>
    <t>Responsibility pay</t>
  </si>
  <si>
    <t>50 to 150 per month</t>
  </si>
  <si>
    <t>Selective reenlistment bonus</t>
  </si>
  <si>
    <t>Special-duty assignment pay</t>
  </si>
  <si>
    <t>Up to 600 per month</t>
  </si>
  <si>
    <t>Submarine duty incentive pay</t>
  </si>
  <si>
    <t>75 to 835 per month</t>
  </si>
  <si>
    <t>Surface warfare officer continuation pay</t>
  </si>
  <si>
    <t>Thermal experiment subject pay</t>
  </si>
  <si>
    <r>
      <t xml:space="preserve">This file presents the data from the tables and figures in CBO's July 2023 report </t>
    </r>
    <r>
      <rPr>
        <i/>
        <sz val="11"/>
        <rFont val="Arial"/>
        <family val="2"/>
      </rPr>
      <t>Purposes and Uses of Special and Incentive Pay for Military Personnel.</t>
    </r>
  </si>
  <si>
    <t xml:space="preserve">     Incentive special pay for certified registered nurse anesthetists and </t>
  </si>
  <si>
    <t xml:space="preserve">     other critical nursing specialties</t>
  </si>
  <si>
    <t xml:space="preserve">     Special pay for board-certified nurses with post-baccalaureate</t>
  </si>
  <si>
    <t xml:space="preserve">     degrees who are health care providers</t>
  </si>
  <si>
    <t xml:space="preserve">    officers' training corps obtaining nursing degrees</t>
  </si>
  <si>
    <t xml:space="preserve">    Critical skills accession bonus for personnel enrolled in senior reserve </t>
  </si>
  <si>
    <t>Thousands of 2022 Dollars (Percentage of recipients)</t>
  </si>
  <si>
    <t>Figure 9. 
Average Amount of S&amp;I Pay and Share of Service Members Who Received That Pay, by Occupational and Activity Groups, 2021</t>
  </si>
  <si>
    <t>Figure 10. 
Annual Change in the Amount per Recipient for Selected Types of S&amp;I Pay and the Unemployment Rate, 2011 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</si>
</sst>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#,##0.0"/>
    <numFmt numFmtId="167" formatCode="0_);\(0\)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86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9" fillId="0" borderId="0" xfId="3" applyFont="1" applyAlignment="1">
      <alignment horizontal="left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165" fontId="8" fillId="0" borderId="0" xfId="507" applyNumberFormat="1" applyFont="1" applyBorder="1" applyAlignment="1">
      <alignment horizontal="center"/>
    </xf>
    <xf numFmtId="164" fontId="8" fillId="0" borderId="0" xfId="9" applyNumberFormat="1" applyFont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164" fontId="8" fillId="0" borderId="0" xfId="9" applyNumberFormat="1" applyFont="1"/>
    <xf numFmtId="165" fontId="8" fillId="0" borderId="1" xfId="507" applyNumberFormat="1" applyFont="1" applyBorder="1" applyAlignment="1">
      <alignment horizontal="center"/>
    </xf>
    <xf numFmtId="3" fontId="8" fillId="0" borderId="0" xfId="507" applyNumberFormat="1" applyFont="1" applyBorder="1" applyAlignment="1">
      <alignment horizontal="center"/>
    </xf>
    <xf numFmtId="3" fontId="8" fillId="0" borderId="0" xfId="507" quotePrefix="1" applyNumberFormat="1" applyFont="1" applyBorder="1" applyAlignment="1">
      <alignment horizontal="center"/>
    </xf>
    <xf numFmtId="3" fontId="8" fillId="0" borderId="1" xfId="507" applyNumberFormat="1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8" fillId="0" borderId="0" xfId="9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1" xfId="9" applyFont="1" applyBorder="1" applyAlignment="1">
      <alignment horizontal="center" wrapText="1"/>
    </xf>
    <xf numFmtId="3" fontId="8" fillId="0" borderId="0" xfId="0" applyNumberFormat="1" applyFont="1"/>
    <xf numFmtId="0" fontId="8" fillId="0" borderId="1" xfId="10" applyFont="1" applyBorder="1"/>
    <xf numFmtId="1" fontId="9" fillId="0" borderId="0" xfId="9" applyNumberFormat="1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6" fillId="0" borderId="0" xfId="5" applyFill="1" applyAlignment="1">
      <alignment horizontal="left"/>
    </xf>
    <xf numFmtId="166" fontId="8" fillId="0" borderId="0" xfId="0" applyNumberFormat="1" applyFont="1"/>
    <xf numFmtId="165" fontId="8" fillId="0" borderId="0" xfId="507" applyNumberFormat="1" applyFont="1" applyFill="1" applyBorder="1" applyAlignment="1">
      <alignment horizontal="center"/>
    </xf>
    <xf numFmtId="165" fontId="8" fillId="0" borderId="1" xfId="507" applyNumberFormat="1" applyFont="1" applyFill="1" applyBorder="1" applyAlignment="1">
      <alignment horizontal="center"/>
    </xf>
    <xf numFmtId="0" fontId="6" fillId="0" borderId="0" xfId="5" applyNumberFormat="1" applyFill="1" applyAlignment="1">
      <alignment horizontal="left"/>
    </xf>
    <xf numFmtId="0" fontId="8" fillId="0" borderId="1" xfId="9" applyFont="1" applyBorder="1" applyAlignment="1">
      <alignment wrapText="1"/>
    </xf>
    <xf numFmtId="0" fontId="8" fillId="0" borderId="0" xfId="9" applyFont="1" applyAlignment="1">
      <alignment horizontal="center" wrapText="1"/>
    </xf>
    <xf numFmtId="0" fontId="8" fillId="0" borderId="0" xfId="9" applyFont="1" applyAlignment="1">
      <alignment wrapText="1"/>
    </xf>
    <xf numFmtId="164" fontId="8" fillId="0" borderId="1" xfId="9" applyNumberFormat="1" applyFont="1" applyBorder="1" applyAlignment="1">
      <alignment horizontal="right" indent="4"/>
    </xf>
    <xf numFmtId="1" fontId="8" fillId="0" borderId="0" xfId="9" applyNumberFormat="1" applyFont="1" applyAlignment="1">
      <alignment horizontal="right" indent="4"/>
    </xf>
    <xf numFmtId="43" fontId="8" fillId="0" borderId="0" xfId="9" applyNumberFormat="1" applyFont="1"/>
    <xf numFmtId="3" fontId="8" fillId="0" borderId="1" xfId="0" applyNumberFormat="1" applyFont="1" applyBorder="1" applyAlignment="1">
      <alignment horizontal="center" wrapText="1"/>
    </xf>
    <xf numFmtId="166" fontId="8" fillId="0" borderId="0" xfId="0" applyNumberFormat="1" applyFont="1" applyAlignment="1">
      <alignment wrapText="1"/>
    </xf>
    <xf numFmtId="3" fontId="40" fillId="0" borderId="1" xfId="0" applyNumberFormat="1" applyFont="1" applyBorder="1"/>
    <xf numFmtId="167" fontId="8" fillId="0" borderId="0" xfId="507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0" xfId="0" applyFont="1" applyFill="1"/>
    <xf numFmtId="0" fontId="9" fillId="0" borderId="0" xfId="0" applyFont="1" applyAlignment="1">
      <alignment horizontal="left" wrapText="1"/>
    </xf>
    <xf numFmtId="0" fontId="8" fillId="0" borderId="0" xfId="9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9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0" xfId="9" applyFont="1" applyAlignment="1">
      <alignment wrapText="1"/>
    </xf>
    <xf numFmtId="0" fontId="42" fillId="0" borderId="0" xfId="0" applyFont="1" applyAlignment="1">
      <alignment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wrapText="1"/>
    </xf>
    <xf numFmtId="0" fontId="9" fillId="0" borderId="0" xfId="10" applyFont="1" applyAlignment="1">
      <alignment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C000000}"/>
    <cellStyle name="Comma 2 2" xfId="11" xr:uid="{00000000-0005-0000-0000-00001D000000}"/>
    <cellStyle name="Comma 2 3" xfId="218" xr:uid="{00000000-0005-0000-0000-00001E000000}"/>
    <cellStyle name="Comma 2 4" xfId="219" xr:uid="{00000000-0005-0000-0000-00001F000000}"/>
    <cellStyle name="Comma 2 5" xfId="220" xr:uid="{00000000-0005-0000-0000-000020000000}"/>
    <cellStyle name="Comma 2 6" xfId="221" xr:uid="{00000000-0005-0000-0000-000021000000}"/>
    <cellStyle name="Comma 2 7" xfId="503" xr:uid="{00000000-0005-0000-0000-000022000000}"/>
    <cellStyle name="Comma 3" xfId="12" xr:uid="{00000000-0005-0000-0000-000023000000}"/>
    <cellStyle name="Comma 4" xfId="222" xr:uid="{00000000-0005-0000-0000-000024000000}"/>
    <cellStyle name="Comma 5" xfId="506" xr:uid="{00000000-0005-0000-0000-000025000000}"/>
    <cellStyle name="Comma 9" xfId="223" xr:uid="{00000000-0005-0000-0000-000026000000}"/>
    <cellStyle name="Comma0" xfId="224" xr:uid="{00000000-0005-0000-0000-000027000000}"/>
    <cellStyle name="Currency 2" xfId="225" xr:uid="{00000000-0005-0000-0000-000028000000}"/>
    <cellStyle name="Currency 3" xfId="226" xr:uid="{00000000-0005-0000-0000-000029000000}"/>
    <cellStyle name="Currency0" xfId="500" xr:uid="{00000000-0005-0000-0000-00002A000000}"/>
    <cellStyle name="Explanatory Text 2" xfId="227" xr:uid="{00000000-0005-0000-0000-00002B000000}"/>
    <cellStyle name="Good 2" xfId="228" xr:uid="{00000000-0005-0000-0000-00002C000000}"/>
    <cellStyle name="Heading 1 2" xfId="229" xr:uid="{00000000-0005-0000-0000-00002D000000}"/>
    <cellStyle name="Heading 2 2" xfId="230" xr:uid="{00000000-0005-0000-0000-00002E000000}"/>
    <cellStyle name="Heading 3 2" xfId="231" xr:uid="{00000000-0005-0000-0000-00002F000000}"/>
    <cellStyle name="Heading 4 2" xfId="232" xr:uid="{00000000-0005-0000-0000-000030000000}"/>
    <cellStyle name="Hyperlink" xfId="5" builtinId="8" customBuiltin="1"/>
    <cellStyle name="Hyperlink 2" xfId="13" xr:uid="{00000000-0005-0000-0000-000032000000}"/>
    <cellStyle name="Hyperlink 3" xfId="15" xr:uid="{00000000-0005-0000-0000-000033000000}"/>
    <cellStyle name="Hyperlink 4" xfId="20" xr:uid="{00000000-0005-0000-0000-000034000000}"/>
    <cellStyle name="Hyperlink 5" xfId="313" xr:uid="{00000000-0005-0000-0000-000035000000}"/>
    <cellStyle name="Hyperlink 6" xfId="497" xr:uid="{00000000-0005-0000-0000-000036000000}"/>
    <cellStyle name="Input 2" xfId="233" xr:uid="{00000000-0005-0000-0000-000037000000}"/>
    <cellStyle name="Linked Cell 2" xfId="234" xr:uid="{00000000-0005-0000-0000-000038000000}"/>
    <cellStyle name="Neutral 2" xfId="235" xr:uid="{00000000-0005-0000-0000-000039000000}"/>
    <cellStyle name="Normal" xfId="0" builtinId="0"/>
    <cellStyle name="Normal 10" xfId="18" xr:uid="{00000000-0005-0000-0000-00003B000000}"/>
    <cellStyle name="Normal 10 2" xfId="315" xr:uid="{00000000-0005-0000-0000-00003C000000}"/>
    <cellStyle name="Normal 11" xfId="236" xr:uid="{00000000-0005-0000-0000-00003D000000}"/>
    <cellStyle name="Normal 11 2" xfId="237" xr:uid="{00000000-0005-0000-0000-00003E000000}"/>
    <cellStyle name="Normal 11 3" xfId="238" xr:uid="{00000000-0005-0000-0000-00003F000000}"/>
    <cellStyle name="Normal 11 4" xfId="239" xr:uid="{00000000-0005-0000-0000-000040000000}"/>
    <cellStyle name="Normal 12" xfId="240" xr:uid="{00000000-0005-0000-0000-000041000000}"/>
    <cellStyle name="Normal 12 2" xfId="241" xr:uid="{00000000-0005-0000-0000-000042000000}"/>
    <cellStyle name="Normal 12 3" xfId="242" xr:uid="{00000000-0005-0000-0000-000043000000}"/>
    <cellStyle name="Normal 12 4" xfId="243" xr:uid="{00000000-0005-0000-0000-000044000000}"/>
    <cellStyle name="Normal 13" xfId="244" xr:uid="{00000000-0005-0000-0000-000045000000}"/>
    <cellStyle name="Normal 13 2" xfId="245" xr:uid="{00000000-0005-0000-0000-000046000000}"/>
    <cellStyle name="Normal 13 3" xfId="246" xr:uid="{00000000-0005-0000-0000-000047000000}"/>
    <cellStyle name="Normal 13 4" xfId="247" xr:uid="{00000000-0005-0000-0000-000048000000}"/>
    <cellStyle name="Normal 14" xfId="248" xr:uid="{00000000-0005-0000-0000-000049000000}"/>
    <cellStyle name="Normal 14 2" xfId="249" xr:uid="{00000000-0005-0000-0000-00004A000000}"/>
    <cellStyle name="Normal 15" xfId="250" xr:uid="{00000000-0005-0000-0000-00004B000000}"/>
    <cellStyle name="Normal 16" xfId="251" xr:uid="{00000000-0005-0000-0000-00004C000000}"/>
    <cellStyle name="Normal 17" xfId="252" xr:uid="{00000000-0005-0000-0000-00004D000000}"/>
    <cellStyle name="Normal 18" xfId="253" xr:uid="{00000000-0005-0000-0000-00004E000000}"/>
    <cellStyle name="Normal 19" xfId="502" xr:uid="{00000000-0005-0000-0000-00004F000000}"/>
    <cellStyle name="Normal 2" xfId="3" xr:uid="{00000000-0005-0000-0000-000050000000}"/>
    <cellStyle name="Normal 2 10" xfId="21" xr:uid="{00000000-0005-0000-0000-000051000000}"/>
    <cellStyle name="Normal 2 10 2" xfId="316" xr:uid="{00000000-0005-0000-0000-000052000000}"/>
    <cellStyle name="Normal 2 11" xfId="22" xr:uid="{00000000-0005-0000-0000-000053000000}"/>
    <cellStyle name="Normal 2 11 2" xfId="317" xr:uid="{00000000-0005-0000-0000-000054000000}"/>
    <cellStyle name="Normal 2 12" xfId="254" xr:uid="{00000000-0005-0000-0000-000055000000}"/>
    <cellStyle name="Normal 2 13" xfId="255" xr:uid="{00000000-0005-0000-0000-000056000000}"/>
    <cellStyle name="Normal 2 14" xfId="256" xr:uid="{00000000-0005-0000-0000-000057000000}"/>
    <cellStyle name="Normal 2 15" xfId="257" xr:uid="{00000000-0005-0000-0000-000058000000}"/>
    <cellStyle name="Normal 2 16" xfId="258" xr:uid="{00000000-0005-0000-0000-000059000000}"/>
    <cellStyle name="Normal 2 17" xfId="259" xr:uid="{00000000-0005-0000-0000-00005A000000}"/>
    <cellStyle name="Normal 2 18" xfId="260" xr:uid="{00000000-0005-0000-0000-00005B000000}"/>
    <cellStyle name="Normal 2 19" xfId="261" xr:uid="{00000000-0005-0000-0000-00005C000000}"/>
    <cellStyle name="Normal 2 2" xfId="7" xr:uid="{00000000-0005-0000-0000-00005D000000}"/>
    <cellStyle name="Normal 2 2 10" xfId="318" xr:uid="{00000000-0005-0000-0000-00005E000000}"/>
    <cellStyle name="Normal 2 2 2" xfId="23" xr:uid="{00000000-0005-0000-0000-00005F000000}"/>
    <cellStyle name="Normal 2 2 2 2" xfId="24" xr:uid="{00000000-0005-0000-0000-000060000000}"/>
    <cellStyle name="Normal 2 2 2 2 2" xfId="319" xr:uid="{00000000-0005-0000-0000-000061000000}"/>
    <cellStyle name="Normal 2 2 2 3" xfId="25" xr:uid="{00000000-0005-0000-0000-000062000000}"/>
    <cellStyle name="Normal 2 2 2 3 2" xfId="320" xr:uid="{00000000-0005-0000-0000-000063000000}"/>
    <cellStyle name="Normal 2 2 2 4" xfId="321" xr:uid="{00000000-0005-0000-0000-000064000000}"/>
    <cellStyle name="Normal 2 2 3" xfId="26" xr:uid="{00000000-0005-0000-0000-000065000000}"/>
    <cellStyle name="Normal 2 2 3 2" xfId="27" xr:uid="{00000000-0005-0000-0000-000066000000}"/>
    <cellStyle name="Normal 2 2 3 2 2" xfId="322" xr:uid="{00000000-0005-0000-0000-000067000000}"/>
    <cellStyle name="Normal 2 2 3 3" xfId="323" xr:uid="{00000000-0005-0000-0000-000068000000}"/>
    <cellStyle name="Normal 2 2 4" xfId="28" xr:uid="{00000000-0005-0000-0000-000069000000}"/>
    <cellStyle name="Normal 2 2 4 2" xfId="29" xr:uid="{00000000-0005-0000-0000-00006A000000}"/>
    <cellStyle name="Normal 2 2 4 2 2" xfId="324" xr:uid="{00000000-0005-0000-0000-00006B000000}"/>
    <cellStyle name="Normal 2 2 4 3" xfId="325" xr:uid="{00000000-0005-0000-0000-00006C000000}"/>
    <cellStyle name="Normal 2 2 5" xfId="30" xr:uid="{00000000-0005-0000-0000-00006D000000}"/>
    <cellStyle name="Normal 2 2 5 2" xfId="31" xr:uid="{00000000-0005-0000-0000-00006E000000}"/>
    <cellStyle name="Normal 2 2 5 2 2" xfId="326" xr:uid="{00000000-0005-0000-0000-00006F000000}"/>
    <cellStyle name="Normal 2 2 5 3" xfId="327" xr:uid="{00000000-0005-0000-0000-000070000000}"/>
    <cellStyle name="Normal 2 2 6" xfId="32" xr:uid="{00000000-0005-0000-0000-000071000000}"/>
    <cellStyle name="Normal 2 2 6 2" xfId="328" xr:uid="{00000000-0005-0000-0000-000072000000}"/>
    <cellStyle name="Normal 2 2 7" xfId="33" xr:uid="{00000000-0005-0000-0000-000073000000}"/>
    <cellStyle name="Normal 2 2 7 2" xfId="329" xr:uid="{00000000-0005-0000-0000-000074000000}"/>
    <cellStyle name="Normal 2 2 8" xfId="34" xr:uid="{00000000-0005-0000-0000-000075000000}"/>
    <cellStyle name="Normal 2 2 8 2" xfId="330" xr:uid="{00000000-0005-0000-0000-000076000000}"/>
    <cellStyle name="Normal 2 2 9" xfId="331" xr:uid="{00000000-0005-0000-0000-000077000000}"/>
    <cellStyle name="Normal 2 20" xfId="262" xr:uid="{00000000-0005-0000-0000-000078000000}"/>
    <cellStyle name="Normal 2 21" xfId="263" xr:uid="{00000000-0005-0000-0000-000079000000}"/>
    <cellStyle name="Normal 2 22" xfId="264" xr:uid="{00000000-0005-0000-0000-00007A000000}"/>
    <cellStyle name="Normal 2 23" xfId="265" xr:uid="{00000000-0005-0000-0000-00007B000000}"/>
    <cellStyle name="Normal 2 24" xfId="314" xr:uid="{00000000-0005-0000-0000-00007C000000}"/>
    <cellStyle name="Normal 2 25" xfId="501" xr:uid="{00000000-0005-0000-0000-00007D000000}"/>
    <cellStyle name="Normal 2 3" xfId="9" xr:uid="{00000000-0005-0000-0000-00007E000000}"/>
    <cellStyle name="Normal 2 3 2" xfId="35" xr:uid="{00000000-0005-0000-0000-00007F000000}"/>
    <cellStyle name="Normal 2 3 2 2" xfId="36" xr:uid="{00000000-0005-0000-0000-000080000000}"/>
    <cellStyle name="Normal 2 3 2 2 2" xfId="332" xr:uid="{00000000-0005-0000-0000-000081000000}"/>
    <cellStyle name="Normal 2 3 2 3" xfId="37" xr:uid="{00000000-0005-0000-0000-000082000000}"/>
    <cellStyle name="Normal 2 3 2 3 2" xfId="333" xr:uid="{00000000-0005-0000-0000-000083000000}"/>
    <cellStyle name="Normal 2 3 2 4" xfId="334" xr:uid="{00000000-0005-0000-0000-000084000000}"/>
    <cellStyle name="Normal 2 3 3" xfId="38" xr:uid="{00000000-0005-0000-0000-000085000000}"/>
    <cellStyle name="Normal 2 3 4" xfId="39" xr:uid="{00000000-0005-0000-0000-000086000000}"/>
    <cellStyle name="Normal 2 3 4 2" xfId="335" xr:uid="{00000000-0005-0000-0000-000087000000}"/>
    <cellStyle name="Normal 2 3 5" xfId="40" xr:uid="{00000000-0005-0000-0000-000088000000}"/>
    <cellStyle name="Normal 2 3 5 2" xfId="336" xr:uid="{00000000-0005-0000-0000-000089000000}"/>
    <cellStyle name="Normal 2 3 6" xfId="337" xr:uid="{00000000-0005-0000-0000-00008A000000}"/>
    <cellStyle name="Normal 2 4" xfId="41" xr:uid="{00000000-0005-0000-0000-00008B000000}"/>
    <cellStyle name="Normal 2 4 2" xfId="42" xr:uid="{00000000-0005-0000-0000-00008C000000}"/>
    <cellStyle name="Normal 2 4 2 2" xfId="338" xr:uid="{00000000-0005-0000-0000-00008D000000}"/>
    <cellStyle name="Normal 2 5" xfId="43" xr:uid="{00000000-0005-0000-0000-00008E000000}"/>
    <cellStyle name="Normal 2 5 2" xfId="44" xr:uid="{00000000-0005-0000-0000-00008F000000}"/>
    <cellStyle name="Normal 2 5 2 2" xfId="339" xr:uid="{00000000-0005-0000-0000-000090000000}"/>
    <cellStyle name="Normal 2 5 3" xfId="340" xr:uid="{00000000-0005-0000-0000-000091000000}"/>
    <cellStyle name="Normal 2 6" xfId="45" xr:uid="{00000000-0005-0000-0000-000092000000}"/>
    <cellStyle name="Normal 2 6 2" xfId="46" xr:uid="{00000000-0005-0000-0000-000093000000}"/>
    <cellStyle name="Normal 2 6 2 2" xfId="341" xr:uid="{00000000-0005-0000-0000-000094000000}"/>
    <cellStyle name="Normal 2 6 3" xfId="342" xr:uid="{00000000-0005-0000-0000-000095000000}"/>
    <cellStyle name="Normal 2 7" xfId="47" xr:uid="{00000000-0005-0000-0000-000096000000}"/>
    <cellStyle name="Normal 2 7 2" xfId="48" xr:uid="{00000000-0005-0000-0000-000097000000}"/>
    <cellStyle name="Normal 2 7 2 2" xfId="343" xr:uid="{00000000-0005-0000-0000-000098000000}"/>
    <cellStyle name="Normal 2 7 3" xfId="344" xr:uid="{00000000-0005-0000-0000-000099000000}"/>
    <cellStyle name="Normal 2 8" xfId="49" xr:uid="{00000000-0005-0000-0000-00009A000000}"/>
    <cellStyle name="Normal 2 8 2" xfId="50" xr:uid="{00000000-0005-0000-0000-00009B000000}"/>
    <cellStyle name="Normal 2 8 2 2" xfId="345" xr:uid="{00000000-0005-0000-0000-00009C000000}"/>
    <cellStyle name="Normal 2 8 3" xfId="346" xr:uid="{00000000-0005-0000-0000-00009D000000}"/>
    <cellStyle name="Normal 2 9" xfId="51" xr:uid="{00000000-0005-0000-0000-00009E000000}"/>
    <cellStyle name="Normal 2 9 2" xfId="347" xr:uid="{00000000-0005-0000-0000-00009F000000}"/>
    <cellStyle name="Normal 3" xfId="1" xr:uid="{00000000-0005-0000-0000-0000A0000000}"/>
    <cellStyle name="Normal 3 10" xfId="266" xr:uid="{00000000-0005-0000-0000-0000A1000000}"/>
    <cellStyle name="Normal 3 11" xfId="267" xr:uid="{00000000-0005-0000-0000-0000A2000000}"/>
    <cellStyle name="Normal 3 12" xfId="268" xr:uid="{00000000-0005-0000-0000-0000A3000000}"/>
    <cellStyle name="Normal 3 13" xfId="269" xr:uid="{00000000-0005-0000-0000-0000A4000000}"/>
    <cellStyle name="Normal 3 2" xfId="10" xr:uid="{00000000-0005-0000-0000-0000A5000000}"/>
    <cellStyle name="Normal 3 2 2" xfId="19" xr:uid="{00000000-0005-0000-0000-0000A6000000}"/>
    <cellStyle name="Normal 3 2 2 2" xfId="52" xr:uid="{00000000-0005-0000-0000-0000A7000000}"/>
    <cellStyle name="Normal 3 2 2 3" xfId="348" xr:uid="{00000000-0005-0000-0000-0000A8000000}"/>
    <cellStyle name="Normal 3 2 3" xfId="53" xr:uid="{00000000-0005-0000-0000-0000A9000000}"/>
    <cellStyle name="Normal 3 2 3 2" xfId="349" xr:uid="{00000000-0005-0000-0000-0000AA000000}"/>
    <cellStyle name="Normal 3 2 4" xfId="54" xr:uid="{00000000-0005-0000-0000-0000AB000000}"/>
    <cellStyle name="Normal 3 2 5" xfId="350" xr:uid="{00000000-0005-0000-0000-0000AC000000}"/>
    <cellStyle name="Normal 3 2 6" xfId="351" xr:uid="{00000000-0005-0000-0000-0000AD000000}"/>
    <cellStyle name="Normal 3 3" xfId="55" xr:uid="{00000000-0005-0000-0000-0000AE000000}"/>
    <cellStyle name="Normal 3 3 2" xfId="56" xr:uid="{00000000-0005-0000-0000-0000AF000000}"/>
    <cellStyle name="Normal 3 3 2 2" xfId="352" xr:uid="{00000000-0005-0000-0000-0000B0000000}"/>
    <cellStyle name="Normal 3 3 3" xfId="57" xr:uid="{00000000-0005-0000-0000-0000B1000000}"/>
    <cellStyle name="Normal 3 3 3 2" xfId="353" xr:uid="{00000000-0005-0000-0000-0000B2000000}"/>
    <cellStyle name="Normal 3 3 4" xfId="354" xr:uid="{00000000-0005-0000-0000-0000B3000000}"/>
    <cellStyle name="Normal 3 4" xfId="58" xr:uid="{00000000-0005-0000-0000-0000B4000000}"/>
    <cellStyle name="Normal 3 4 2" xfId="59" xr:uid="{00000000-0005-0000-0000-0000B5000000}"/>
    <cellStyle name="Normal 3 4 2 2" xfId="355" xr:uid="{00000000-0005-0000-0000-0000B6000000}"/>
    <cellStyle name="Normal 3 4 3" xfId="356" xr:uid="{00000000-0005-0000-0000-0000B7000000}"/>
    <cellStyle name="Normal 3 5" xfId="60" xr:uid="{00000000-0005-0000-0000-0000B8000000}"/>
    <cellStyle name="Normal 3 5 2" xfId="61" xr:uid="{00000000-0005-0000-0000-0000B9000000}"/>
    <cellStyle name="Normal 3 5 2 2" xfId="357" xr:uid="{00000000-0005-0000-0000-0000BA000000}"/>
    <cellStyle name="Normal 3 5 3" xfId="358" xr:uid="{00000000-0005-0000-0000-0000BB000000}"/>
    <cellStyle name="Normal 3 6" xfId="62" xr:uid="{00000000-0005-0000-0000-0000BC000000}"/>
    <cellStyle name="Normal 3 6 2" xfId="63" xr:uid="{00000000-0005-0000-0000-0000BD000000}"/>
    <cellStyle name="Normal 3 6 2 2" xfId="359" xr:uid="{00000000-0005-0000-0000-0000BE000000}"/>
    <cellStyle name="Normal 3 6 3" xfId="360" xr:uid="{00000000-0005-0000-0000-0000BF000000}"/>
    <cellStyle name="Normal 3 7" xfId="64" xr:uid="{00000000-0005-0000-0000-0000C0000000}"/>
    <cellStyle name="Normal 3 7 2" xfId="361" xr:uid="{00000000-0005-0000-0000-0000C1000000}"/>
    <cellStyle name="Normal 3 8" xfId="65" xr:uid="{00000000-0005-0000-0000-0000C2000000}"/>
    <cellStyle name="Normal 3 8 2" xfId="362" xr:uid="{00000000-0005-0000-0000-0000C3000000}"/>
    <cellStyle name="Normal 3 9" xfId="66" xr:uid="{00000000-0005-0000-0000-0000C4000000}"/>
    <cellStyle name="Normal 3 9 2" xfId="363" xr:uid="{00000000-0005-0000-0000-0000C5000000}"/>
    <cellStyle name="Normal 4" xfId="4" xr:uid="{00000000-0005-0000-0000-0000C6000000}"/>
    <cellStyle name="Normal 4 10" xfId="67" xr:uid="{00000000-0005-0000-0000-0000C7000000}"/>
    <cellStyle name="Normal 4 10 2" xfId="364" xr:uid="{00000000-0005-0000-0000-0000C8000000}"/>
    <cellStyle name="Normal 4 10 2 2" xfId="365" xr:uid="{00000000-0005-0000-0000-0000C9000000}"/>
    <cellStyle name="Normal 4 10 3" xfId="366" xr:uid="{00000000-0005-0000-0000-0000CA000000}"/>
    <cellStyle name="Normal 4 11" xfId="270" xr:uid="{00000000-0005-0000-0000-0000CB000000}"/>
    <cellStyle name="Normal 4 11 2" xfId="498" xr:uid="{00000000-0005-0000-0000-0000CC000000}"/>
    <cellStyle name="Normal 4 12" xfId="271" xr:uid="{00000000-0005-0000-0000-0000CD000000}"/>
    <cellStyle name="Normal 4 13" xfId="272" xr:uid="{00000000-0005-0000-0000-0000CE000000}"/>
    <cellStyle name="Normal 4 2" xfId="68" xr:uid="{00000000-0005-0000-0000-0000CF000000}"/>
    <cellStyle name="Normal 4 2 2" xfId="69" xr:uid="{00000000-0005-0000-0000-0000D0000000}"/>
    <cellStyle name="Normal 4 2 2 2" xfId="70" xr:uid="{00000000-0005-0000-0000-0000D1000000}"/>
    <cellStyle name="Normal 4 2 2 2 2" xfId="367" xr:uid="{00000000-0005-0000-0000-0000D2000000}"/>
    <cellStyle name="Normal 4 2 2 3" xfId="368" xr:uid="{00000000-0005-0000-0000-0000D3000000}"/>
    <cellStyle name="Normal 4 2 3" xfId="71" xr:uid="{00000000-0005-0000-0000-0000D4000000}"/>
    <cellStyle name="Normal 4 2 3 2" xfId="369" xr:uid="{00000000-0005-0000-0000-0000D5000000}"/>
    <cellStyle name="Normal 4 2 4" xfId="72" xr:uid="{00000000-0005-0000-0000-0000D6000000}"/>
    <cellStyle name="Normal 4 2 4 2" xfId="370" xr:uid="{00000000-0005-0000-0000-0000D7000000}"/>
    <cellStyle name="Normal 4 2 5" xfId="73" xr:uid="{00000000-0005-0000-0000-0000D8000000}"/>
    <cellStyle name="Normal 4 2 5 2" xfId="371" xr:uid="{00000000-0005-0000-0000-0000D9000000}"/>
    <cellStyle name="Normal 4 2 6" xfId="372" xr:uid="{00000000-0005-0000-0000-0000DA000000}"/>
    <cellStyle name="Normal 4 2 7" xfId="373" xr:uid="{00000000-0005-0000-0000-0000DB000000}"/>
    <cellStyle name="Normal 4 3" xfId="74" xr:uid="{00000000-0005-0000-0000-0000DC000000}"/>
    <cellStyle name="Normal 4 3 2" xfId="75" xr:uid="{00000000-0005-0000-0000-0000DD000000}"/>
    <cellStyle name="Normal 4 3 2 2" xfId="374" xr:uid="{00000000-0005-0000-0000-0000DE000000}"/>
    <cellStyle name="Normal 4 3 3" xfId="76" xr:uid="{00000000-0005-0000-0000-0000DF000000}"/>
    <cellStyle name="Normal 4 3 3 2" xfId="375" xr:uid="{00000000-0005-0000-0000-0000E0000000}"/>
    <cellStyle name="Normal 4 3 4" xfId="77" xr:uid="{00000000-0005-0000-0000-0000E1000000}"/>
    <cellStyle name="Normal 4 3 4 2" xfId="376" xr:uid="{00000000-0005-0000-0000-0000E2000000}"/>
    <cellStyle name="Normal 4 3 5" xfId="377" xr:uid="{00000000-0005-0000-0000-0000E3000000}"/>
    <cellStyle name="Normal 4 4" xfId="78" xr:uid="{00000000-0005-0000-0000-0000E4000000}"/>
    <cellStyle name="Normal 4 4 2" xfId="79" xr:uid="{00000000-0005-0000-0000-0000E5000000}"/>
    <cellStyle name="Normal 4 4 2 2" xfId="378" xr:uid="{00000000-0005-0000-0000-0000E6000000}"/>
    <cellStyle name="Normal 4 4 3" xfId="379" xr:uid="{00000000-0005-0000-0000-0000E7000000}"/>
    <cellStyle name="Normal 4 5" xfId="80" xr:uid="{00000000-0005-0000-0000-0000E8000000}"/>
    <cellStyle name="Normal 4 5 2" xfId="81" xr:uid="{00000000-0005-0000-0000-0000E9000000}"/>
    <cellStyle name="Normal 4 5 2 2" xfId="380" xr:uid="{00000000-0005-0000-0000-0000EA000000}"/>
    <cellStyle name="Normal 4 5 3" xfId="381" xr:uid="{00000000-0005-0000-0000-0000EB000000}"/>
    <cellStyle name="Normal 4 6" xfId="82" xr:uid="{00000000-0005-0000-0000-0000EC000000}"/>
    <cellStyle name="Normal 4 6 2" xfId="83" xr:uid="{00000000-0005-0000-0000-0000ED000000}"/>
    <cellStyle name="Normal 4 6 2 2" xfId="382" xr:uid="{00000000-0005-0000-0000-0000EE000000}"/>
    <cellStyle name="Normal 4 6 3" xfId="383" xr:uid="{00000000-0005-0000-0000-0000EF000000}"/>
    <cellStyle name="Normal 4 7" xfId="84" xr:uid="{00000000-0005-0000-0000-0000F0000000}"/>
    <cellStyle name="Normal 4 7 2" xfId="384" xr:uid="{00000000-0005-0000-0000-0000F1000000}"/>
    <cellStyle name="Normal 4 8" xfId="85" xr:uid="{00000000-0005-0000-0000-0000F2000000}"/>
    <cellStyle name="Normal 4 8 2" xfId="385" xr:uid="{00000000-0005-0000-0000-0000F3000000}"/>
    <cellStyle name="Normal 4 9" xfId="86" xr:uid="{00000000-0005-0000-0000-0000F4000000}"/>
    <cellStyle name="Normal 4 9 2" xfId="386" xr:uid="{00000000-0005-0000-0000-0000F5000000}"/>
    <cellStyle name="Normal 5" xfId="6" xr:uid="{00000000-0005-0000-0000-0000F6000000}"/>
    <cellStyle name="Normal 5 10" xfId="190" xr:uid="{00000000-0005-0000-0000-0000F7000000}"/>
    <cellStyle name="Normal 5 10 2" xfId="499" xr:uid="{00000000-0005-0000-0000-0000F8000000}"/>
    <cellStyle name="Normal 5 11" xfId="273" xr:uid="{00000000-0005-0000-0000-0000F9000000}"/>
    <cellStyle name="Normal 5 12" xfId="274" xr:uid="{00000000-0005-0000-0000-0000FA000000}"/>
    <cellStyle name="Normal 5 13" xfId="275" xr:uid="{00000000-0005-0000-0000-0000FB000000}"/>
    <cellStyle name="Normal 5 2" xfId="87" xr:uid="{00000000-0005-0000-0000-0000FC000000}"/>
    <cellStyle name="Normal 5 2 2" xfId="88" xr:uid="{00000000-0005-0000-0000-0000FD000000}"/>
    <cellStyle name="Normal 5 2 2 2" xfId="89" xr:uid="{00000000-0005-0000-0000-0000FE000000}"/>
    <cellStyle name="Normal 5 2 2 2 2" xfId="387" xr:uid="{00000000-0005-0000-0000-0000FF000000}"/>
    <cellStyle name="Normal 5 2 2 3" xfId="388" xr:uid="{00000000-0005-0000-0000-000000010000}"/>
    <cellStyle name="Normal 5 2 3" xfId="90" xr:uid="{00000000-0005-0000-0000-000001010000}"/>
    <cellStyle name="Normal 5 2 3 2" xfId="389" xr:uid="{00000000-0005-0000-0000-000002010000}"/>
    <cellStyle name="Normal 5 2 4" xfId="91" xr:uid="{00000000-0005-0000-0000-000003010000}"/>
    <cellStyle name="Normal 5 2 4 2" xfId="390" xr:uid="{00000000-0005-0000-0000-000004010000}"/>
    <cellStyle name="Normal 5 2 5" xfId="391" xr:uid="{00000000-0005-0000-0000-000005010000}"/>
    <cellStyle name="Normal 5 2 6" xfId="392" xr:uid="{00000000-0005-0000-0000-000006010000}"/>
    <cellStyle name="Normal 5 3" xfId="92" xr:uid="{00000000-0005-0000-0000-000007010000}"/>
    <cellStyle name="Normal 5 3 2" xfId="93" xr:uid="{00000000-0005-0000-0000-000008010000}"/>
    <cellStyle name="Normal 5 3 2 2" xfId="393" xr:uid="{00000000-0005-0000-0000-000009010000}"/>
    <cellStyle name="Normal 5 3 3" xfId="94" xr:uid="{00000000-0005-0000-0000-00000A010000}"/>
    <cellStyle name="Normal 5 3 3 2" xfId="394" xr:uid="{00000000-0005-0000-0000-00000B010000}"/>
    <cellStyle name="Normal 5 3 4" xfId="395" xr:uid="{00000000-0005-0000-0000-00000C010000}"/>
    <cellStyle name="Normal 5 4" xfId="95" xr:uid="{00000000-0005-0000-0000-00000D010000}"/>
    <cellStyle name="Normal 5 4 2" xfId="96" xr:uid="{00000000-0005-0000-0000-00000E010000}"/>
    <cellStyle name="Normal 5 4 2 2" xfId="396" xr:uid="{00000000-0005-0000-0000-00000F010000}"/>
    <cellStyle name="Normal 5 4 3" xfId="397" xr:uid="{00000000-0005-0000-0000-000010010000}"/>
    <cellStyle name="Normal 5 5" xfId="97" xr:uid="{00000000-0005-0000-0000-000011010000}"/>
    <cellStyle name="Normal 5 5 2" xfId="98" xr:uid="{00000000-0005-0000-0000-000012010000}"/>
    <cellStyle name="Normal 5 5 2 2" xfId="398" xr:uid="{00000000-0005-0000-0000-000013010000}"/>
    <cellStyle name="Normal 5 5 3" xfId="399" xr:uid="{00000000-0005-0000-0000-000014010000}"/>
    <cellStyle name="Normal 5 6" xfId="99" xr:uid="{00000000-0005-0000-0000-000015010000}"/>
    <cellStyle name="Normal 5 6 2" xfId="100" xr:uid="{00000000-0005-0000-0000-000016010000}"/>
    <cellStyle name="Normal 5 6 2 2" xfId="400" xr:uid="{00000000-0005-0000-0000-000017010000}"/>
    <cellStyle name="Normal 5 6 3" xfId="401" xr:uid="{00000000-0005-0000-0000-000018010000}"/>
    <cellStyle name="Normal 5 7" xfId="101" xr:uid="{00000000-0005-0000-0000-000019010000}"/>
    <cellStyle name="Normal 5 7 2" xfId="402" xr:uid="{00000000-0005-0000-0000-00001A010000}"/>
    <cellStyle name="Normal 5 8" xfId="102" xr:uid="{00000000-0005-0000-0000-00001B010000}"/>
    <cellStyle name="Normal 5 8 2" xfId="403" xr:uid="{00000000-0005-0000-0000-00001C010000}"/>
    <cellStyle name="Normal 5 9" xfId="103" xr:uid="{00000000-0005-0000-0000-00001D010000}"/>
    <cellStyle name="Normal 5 9 2" xfId="404" xr:uid="{00000000-0005-0000-0000-00001E010000}"/>
    <cellStyle name="Normal 6" xfId="17" xr:uid="{00000000-0005-0000-0000-00001F010000}"/>
    <cellStyle name="Normal 6 2" xfId="276" xr:uid="{00000000-0005-0000-0000-000020010000}"/>
    <cellStyle name="Normal 7" xfId="104" xr:uid="{00000000-0005-0000-0000-000021010000}"/>
    <cellStyle name="Normal 7 10" xfId="405" xr:uid="{00000000-0005-0000-0000-000022010000}"/>
    <cellStyle name="Normal 7 2" xfId="105" xr:uid="{00000000-0005-0000-0000-000023010000}"/>
    <cellStyle name="Normal 7 2 2" xfId="106" xr:uid="{00000000-0005-0000-0000-000024010000}"/>
    <cellStyle name="Normal 7 2 2 2" xfId="406" xr:uid="{00000000-0005-0000-0000-000025010000}"/>
    <cellStyle name="Normal 7 2 3" xfId="107" xr:uid="{00000000-0005-0000-0000-000026010000}"/>
    <cellStyle name="Normal 7 2 3 2" xfId="407" xr:uid="{00000000-0005-0000-0000-000027010000}"/>
    <cellStyle name="Normal 7 2 4" xfId="408" xr:uid="{00000000-0005-0000-0000-000028010000}"/>
    <cellStyle name="Normal 7 3" xfId="108" xr:uid="{00000000-0005-0000-0000-000029010000}"/>
    <cellStyle name="Normal 7 3 2" xfId="109" xr:uid="{00000000-0005-0000-0000-00002A010000}"/>
    <cellStyle name="Normal 7 3 2 2" xfId="409" xr:uid="{00000000-0005-0000-0000-00002B010000}"/>
    <cellStyle name="Normal 7 3 3" xfId="410" xr:uid="{00000000-0005-0000-0000-00002C010000}"/>
    <cellStyle name="Normal 7 4" xfId="110" xr:uid="{00000000-0005-0000-0000-00002D010000}"/>
    <cellStyle name="Normal 7 4 2" xfId="111" xr:uid="{00000000-0005-0000-0000-00002E010000}"/>
    <cellStyle name="Normal 7 4 2 2" xfId="411" xr:uid="{00000000-0005-0000-0000-00002F010000}"/>
    <cellStyle name="Normal 7 4 3" xfId="412" xr:uid="{00000000-0005-0000-0000-000030010000}"/>
    <cellStyle name="Normal 7 5" xfId="112" xr:uid="{00000000-0005-0000-0000-000031010000}"/>
    <cellStyle name="Normal 7 5 2" xfId="113" xr:uid="{00000000-0005-0000-0000-000032010000}"/>
    <cellStyle name="Normal 7 5 2 2" xfId="413" xr:uid="{00000000-0005-0000-0000-000033010000}"/>
    <cellStyle name="Normal 7 5 3" xfId="414" xr:uid="{00000000-0005-0000-0000-000034010000}"/>
    <cellStyle name="Normal 7 6" xfId="114" xr:uid="{00000000-0005-0000-0000-000035010000}"/>
    <cellStyle name="Normal 7 6 2" xfId="415" xr:uid="{00000000-0005-0000-0000-000036010000}"/>
    <cellStyle name="Normal 7 7" xfId="115" xr:uid="{00000000-0005-0000-0000-000037010000}"/>
    <cellStyle name="Normal 7 7 2" xfId="416" xr:uid="{00000000-0005-0000-0000-000038010000}"/>
    <cellStyle name="Normal 7 8" xfId="116" xr:uid="{00000000-0005-0000-0000-000039010000}"/>
    <cellStyle name="Normal 7 8 2" xfId="417" xr:uid="{00000000-0005-0000-0000-00003A010000}"/>
    <cellStyle name="Normal 7 9" xfId="418" xr:uid="{00000000-0005-0000-0000-00003B010000}"/>
    <cellStyle name="Normal 8" xfId="14" xr:uid="{00000000-0005-0000-0000-00003C010000}"/>
    <cellStyle name="Normal 8 2" xfId="117" xr:uid="{00000000-0005-0000-0000-00003D010000}"/>
    <cellStyle name="Normal 8 2 2" xfId="118" xr:uid="{00000000-0005-0000-0000-00003E010000}"/>
    <cellStyle name="Normal 8 2 2 2" xfId="419" xr:uid="{00000000-0005-0000-0000-00003F010000}"/>
    <cellStyle name="Normal 8 2 3" xfId="420" xr:uid="{00000000-0005-0000-0000-000040010000}"/>
    <cellStyle name="Normal 8 3" xfId="119" xr:uid="{00000000-0005-0000-0000-000041010000}"/>
    <cellStyle name="Normal 8 3 2" xfId="120" xr:uid="{00000000-0005-0000-0000-000042010000}"/>
    <cellStyle name="Normal 8 3 2 2" xfId="421" xr:uid="{00000000-0005-0000-0000-000043010000}"/>
    <cellStyle name="Normal 8 3 3" xfId="422" xr:uid="{00000000-0005-0000-0000-000044010000}"/>
    <cellStyle name="Normal 8 4" xfId="121" xr:uid="{00000000-0005-0000-0000-000045010000}"/>
    <cellStyle name="Normal 8 4 2" xfId="122" xr:uid="{00000000-0005-0000-0000-000046010000}"/>
    <cellStyle name="Normal 8 4 2 2" xfId="423" xr:uid="{00000000-0005-0000-0000-000047010000}"/>
    <cellStyle name="Normal 8 4 3" xfId="424" xr:uid="{00000000-0005-0000-0000-000048010000}"/>
    <cellStyle name="Normal 8 5" xfId="123" xr:uid="{00000000-0005-0000-0000-000049010000}"/>
    <cellStyle name="Normal 8 5 2" xfId="425" xr:uid="{00000000-0005-0000-0000-00004A010000}"/>
    <cellStyle name="Normal 8 6" xfId="426" xr:uid="{00000000-0005-0000-0000-00004B010000}"/>
    <cellStyle name="Normal 9" xfId="124" xr:uid="{00000000-0005-0000-0000-00004C010000}"/>
    <cellStyle name="Note 2" xfId="277" xr:uid="{00000000-0005-0000-0000-00004D010000}"/>
    <cellStyle name="Note 3" xfId="278" xr:uid="{00000000-0005-0000-0000-00004E010000}"/>
    <cellStyle name="Note 4" xfId="279" xr:uid="{00000000-0005-0000-0000-00004F010000}"/>
    <cellStyle name="Note 5" xfId="280" xr:uid="{00000000-0005-0000-0000-000050010000}"/>
    <cellStyle name="Output 2" xfId="281" xr:uid="{00000000-0005-0000-0000-000051010000}"/>
    <cellStyle name="Percent 2" xfId="8" xr:uid="{00000000-0005-0000-0000-000052010000}"/>
    <cellStyle name="Percent 2 10" xfId="427" xr:uid="{00000000-0005-0000-0000-000053010000}"/>
    <cellStyle name="Percent 2 11" xfId="428" xr:uid="{00000000-0005-0000-0000-000054010000}"/>
    <cellStyle name="Percent 2 12" xfId="504" xr:uid="{00000000-0005-0000-0000-000055010000}"/>
    <cellStyle name="Percent 2 2" xfId="125" xr:uid="{00000000-0005-0000-0000-000056010000}"/>
    <cellStyle name="Percent 2 2 10" xfId="282" xr:uid="{00000000-0005-0000-0000-000057010000}"/>
    <cellStyle name="Percent 2 2 11" xfId="283" xr:uid="{00000000-0005-0000-0000-000058010000}"/>
    <cellStyle name="Percent 2 2 12" xfId="284" xr:uid="{00000000-0005-0000-0000-000059010000}"/>
    <cellStyle name="Percent 2 2 2" xfId="126" xr:uid="{00000000-0005-0000-0000-00005A010000}"/>
    <cellStyle name="Percent 2 2 2 2" xfId="127" xr:uid="{00000000-0005-0000-0000-00005B010000}"/>
    <cellStyle name="Percent 2 2 2 2 2" xfId="429" xr:uid="{00000000-0005-0000-0000-00005C010000}"/>
    <cellStyle name="Percent 2 2 2 3" xfId="430" xr:uid="{00000000-0005-0000-0000-00005D010000}"/>
    <cellStyle name="Percent 2 2 3" xfId="128" xr:uid="{00000000-0005-0000-0000-00005E010000}"/>
    <cellStyle name="Percent 2 2 3 2" xfId="431" xr:uid="{00000000-0005-0000-0000-00005F010000}"/>
    <cellStyle name="Percent 2 2 4" xfId="129" xr:uid="{00000000-0005-0000-0000-000060010000}"/>
    <cellStyle name="Percent 2 2 4 2" xfId="432" xr:uid="{00000000-0005-0000-0000-000061010000}"/>
    <cellStyle name="Percent 2 2 5" xfId="285" xr:uid="{00000000-0005-0000-0000-000062010000}"/>
    <cellStyle name="Percent 2 2 6" xfId="286" xr:uid="{00000000-0005-0000-0000-000063010000}"/>
    <cellStyle name="Percent 2 2 7" xfId="287" xr:uid="{00000000-0005-0000-0000-000064010000}"/>
    <cellStyle name="Percent 2 2 8" xfId="288" xr:uid="{00000000-0005-0000-0000-000065010000}"/>
    <cellStyle name="Percent 2 2 9" xfId="289" xr:uid="{00000000-0005-0000-0000-000066010000}"/>
    <cellStyle name="Percent 2 3" xfId="130" xr:uid="{00000000-0005-0000-0000-000067010000}"/>
    <cellStyle name="Percent 2 3 10" xfId="290" xr:uid="{00000000-0005-0000-0000-000068010000}"/>
    <cellStyle name="Percent 2 3 11" xfId="291" xr:uid="{00000000-0005-0000-0000-000069010000}"/>
    <cellStyle name="Percent 2 3 12" xfId="292" xr:uid="{00000000-0005-0000-0000-00006A010000}"/>
    <cellStyle name="Percent 2 3 2" xfId="131" xr:uid="{00000000-0005-0000-0000-00006B010000}"/>
    <cellStyle name="Percent 2 3 2 2" xfId="433" xr:uid="{00000000-0005-0000-0000-00006C010000}"/>
    <cellStyle name="Percent 2 3 3" xfId="132" xr:uid="{00000000-0005-0000-0000-00006D010000}"/>
    <cellStyle name="Percent 2 3 3 2" xfId="434" xr:uid="{00000000-0005-0000-0000-00006E010000}"/>
    <cellStyle name="Percent 2 3 4" xfId="293" xr:uid="{00000000-0005-0000-0000-00006F010000}"/>
    <cellStyle name="Percent 2 3 5" xfId="294" xr:uid="{00000000-0005-0000-0000-000070010000}"/>
    <cellStyle name="Percent 2 3 6" xfId="295" xr:uid="{00000000-0005-0000-0000-000071010000}"/>
    <cellStyle name="Percent 2 3 7" xfId="296" xr:uid="{00000000-0005-0000-0000-000072010000}"/>
    <cellStyle name="Percent 2 3 8" xfId="297" xr:uid="{00000000-0005-0000-0000-000073010000}"/>
    <cellStyle name="Percent 2 3 9" xfId="298" xr:uid="{00000000-0005-0000-0000-000074010000}"/>
    <cellStyle name="Percent 2 4" xfId="133" xr:uid="{00000000-0005-0000-0000-000075010000}"/>
    <cellStyle name="Percent 2 4 10" xfId="299" xr:uid="{00000000-0005-0000-0000-000076010000}"/>
    <cellStyle name="Percent 2 4 11" xfId="300" xr:uid="{00000000-0005-0000-0000-000077010000}"/>
    <cellStyle name="Percent 2 4 12" xfId="301" xr:uid="{00000000-0005-0000-0000-000078010000}"/>
    <cellStyle name="Percent 2 4 2" xfId="134" xr:uid="{00000000-0005-0000-0000-000079010000}"/>
    <cellStyle name="Percent 2 4 2 2" xfId="435" xr:uid="{00000000-0005-0000-0000-00007A010000}"/>
    <cellStyle name="Percent 2 4 3" xfId="302" xr:uid="{00000000-0005-0000-0000-00007B010000}"/>
    <cellStyle name="Percent 2 4 4" xfId="303" xr:uid="{00000000-0005-0000-0000-00007C010000}"/>
    <cellStyle name="Percent 2 4 5" xfId="304" xr:uid="{00000000-0005-0000-0000-00007D010000}"/>
    <cellStyle name="Percent 2 4 6" xfId="305" xr:uid="{00000000-0005-0000-0000-00007E010000}"/>
    <cellStyle name="Percent 2 4 7" xfId="306" xr:uid="{00000000-0005-0000-0000-00007F010000}"/>
    <cellStyle name="Percent 2 4 8" xfId="307" xr:uid="{00000000-0005-0000-0000-000080010000}"/>
    <cellStyle name="Percent 2 4 9" xfId="308" xr:uid="{00000000-0005-0000-0000-000081010000}"/>
    <cellStyle name="Percent 2 5" xfId="135" xr:uid="{00000000-0005-0000-0000-000082010000}"/>
    <cellStyle name="Percent 2 5 2" xfId="136" xr:uid="{00000000-0005-0000-0000-000083010000}"/>
    <cellStyle name="Percent 2 5 2 2" xfId="436" xr:uid="{00000000-0005-0000-0000-000084010000}"/>
    <cellStyle name="Percent 2 5 3" xfId="437" xr:uid="{00000000-0005-0000-0000-000085010000}"/>
    <cellStyle name="Percent 2 6" xfId="137" xr:uid="{00000000-0005-0000-0000-000086010000}"/>
    <cellStyle name="Percent 2 6 2" xfId="138" xr:uid="{00000000-0005-0000-0000-000087010000}"/>
    <cellStyle name="Percent 2 6 2 2" xfId="438" xr:uid="{00000000-0005-0000-0000-000088010000}"/>
    <cellStyle name="Percent 2 6 3" xfId="439" xr:uid="{00000000-0005-0000-0000-000089010000}"/>
    <cellStyle name="Percent 2 7" xfId="139" xr:uid="{00000000-0005-0000-0000-00008A010000}"/>
    <cellStyle name="Percent 2 7 2" xfId="440" xr:uid="{00000000-0005-0000-0000-00008B010000}"/>
    <cellStyle name="Percent 2 8" xfId="140" xr:uid="{00000000-0005-0000-0000-00008C010000}"/>
    <cellStyle name="Percent 2 8 2" xfId="441" xr:uid="{00000000-0005-0000-0000-00008D010000}"/>
    <cellStyle name="Percent 2 9" xfId="141" xr:uid="{00000000-0005-0000-0000-00008E010000}"/>
    <cellStyle name="Percent 2 9 2" xfId="442" xr:uid="{00000000-0005-0000-0000-00008F010000}"/>
    <cellStyle name="Percent 3" xfId="16" xr:uid="{00000000-0005-0000-0000-000090010000}"/>
    <cellStyle name="Percent 3 10" xfId="443" xr:uid="{00000000-0005-0000-0000-000091010000}"/>
    <cellStyle name="Percent 3 11" xfId="444" xr:uid="{00000000-0005-0000-0000-000092010000}"/>
    <cellStyle name="Percent 3 2" xfId="142" xr:uid="{00000000-0005-0000-0000-000093010000}"/>
    <cellStyle name="Percent 3 2 2" xfId="143" xr:uid="{00000000-0005-0000-0000-000094010000}"/>
    <cellStyle name="Percent 3 2 2 2" xfId="144" xr:uid="{00000000-0005-0000-0000-000095010000}"/>
    <cellStyle name="Percent 3 2 2 2 2" xfId="445" xr:uid="{00000000-0005-0000-0000-000096010000}"/>
    <cellStyle name="Percent 3 2 2 3" xfId="446" xr:uid="{00000000-0005-0000-0000-000097010000}"/>
    <cellStyle name="Percent 3 2 3" xfId="145" xr:uid="{00000000-0005-0000-0000-000098010000}"/>
    <cellStyle name="Percent 3 2 3 2" xfId="447" xr:uid="{00000000-0005-0000-0000-000099010000}"/>
    <cellStyle name="Percent 3 2 4" xfId="146" xr:uid="{00000000-0005-0000-0000-00009A010000}"/>
    <cellStyle name="Percent 3 2 4 2" xfId="448" xr:uid="{00000000-0005-0000-0000-00009B010000}"/>
    <cellStyle name="Percent 3 2 5" xfId="449" xr:uid="{00000000-0005-0000-0000-00009C010000}"/>
    <cellStyle name="Percent 3 2 6" xfId="450" xr:uid="{00000000-0005-0000-0000-00009D010000}"/>
    <cellStyle name="Percent 3 3" xfId="147" xr:uid="{00000000-0005-0000-0000-00009E010000}"/>
    <cellStyle name="Percent 3 3 2" xfId="148" xr:uid="{00000000-0005-0000-0000-00009F010000}"/>
    <cellStyle name="Percent 3 3 2 2" xfId="451" xr:uid="{00000000-0005-0000-0000-0000A0010000}"/>
    <cellStyle name="Percent 3 3 3" xfId="149" xr:uid="{00000000-0005-0000-0000-0000A1010000}"/>
    <cellStyle name="Percent 3 3 3 2" xfId="452" xr:uid="{00000000-0005-0000-0000-0000A2010000}"/>
    <cellStyle name="Percent 3 3 4" xfId="453" xr:uid="{00000000-0005-0000-0000-0000A3010000}"/>
    <cellStyle name="Percent 3 4" xfId="150" xr:uid="{00000000-0005-0000-0000-0000A4010000}"/>
    <cellStyle name="Percent 3 4 2" xfId="151" xr:uid="{00000000-0005-0000-0000-0000A5010000}"/>
    <cellStyle name="Percent 3 4 2 2" xfId="454" xr:uid="{00000000-0005-0000-0000-0000A6010000}"/>
    <cellStyle name="Percent 3 4 3" xfId="455" xr:uid="{00000000-0005-0000-0000-0000A7010000}"/>
    <cellStyle name="Percent 3 5" xfId="152" xr:uid="{00000000-0005-0000-0000-0000A8010000}"/>
    <cellStyle name="Percent 3 5 2" xfId="153" xr:uid="{00000000-0005-0000-0000-0000A9010000}"/>
    <cellStyle name="Percent 3 5 2 2" xfId="456" xr:uid="{00000000-0005-0000-0000-0000AA010000}"/>
    <cellStyle name="Percent 3 5 3" xfId="457" xr:uid="{00000000-0005-0000-0000-0000AB010000}"/>
    <cellStyle name="Percent 3 6" xfId="154" xr:uid="{00000000-0005-0000-0000-0000AC010000}"/>
    <cellStyle name="Percent 3 6 2" xfId="155" xr:uid="{00000000-0005-0000-0000-0000AD010000}"/>
    <cellStyle name="Percent 3 6 2 2" xfId="458" xr:uid="{00000000-0005-0000-0000-0000AE010000}"/>
    <cellStyle name="Percent 3 6 3" xfId="459" xr:uid="{00000000-0005-0000-0000-0000AF010000}"/>
    <cellStyle name="Percent 3 7" xfId="156" xr:uid="{00000000-0005-0000-0000-0000B0010000}"/>
    <cellStyle name="Percent 3 7 2" xfId="460" xr:uid="{00000000-0005-0000-0000-0000B1010000}"/>
    <cellStyle name="Percent 3 8" xfId="157" xr:uid="{00000000-0005-0000-0000-0000B2010000}"/>
    <cellStyle name="Percent 3 8 2" xfId="461" xr:uid="{00000000-0005-0000-0000-0000B3010000}"/>
    <cellStyle name="Percent 3 9" xfId="158" xr:uid="{00000000-0005-0000-0000-0000B4010000}"/>
    <cellStyle name="Percent 3 9 2" xfId="462" xr:uid="{00000000-0005-0000-0000-0000B5010000}"/>
    <cellStyle name="Percent 4" xfId="159" xr:uid="{00000000-0005-0000-0000-0000B6010000}"/>
    <cellStyle name="Percent 4 10" xfId="463" xr:uid="{00000000-0005-0000-0000-0000B7010000}"/>
    <cellStyle name="Percent 4 11" xfId="464" xr:uid="{00000000-0005-0000-0000-0000B8010000}"/>
    <cellStyle name="Percent 4 2" xfId="160" xr:uid="{00000000-0005-0000-0000-0000B9010000}"/>
    <cellStyle name="Percent 4 2 2" xfId="161" xr:uid="{00000000-0005-0000-0000-0000BA010000}"/>
    <cellStyle name="Percent 4 2 2 2" xfId="162" xr:uid="{00000000-0005-0000-0000-0000BB010000}"/>
    <cellStyle name="Percent 4 2 2 2 2" xfId="465" xr:uid="{00000000-0005-0000-0000-0000BC010000}"/>
    <cellStyle name="Percent 4 2 2 3" xfId="466" xr:uid="{00000000-0005-0000-0000-0000BD010000}"/>
    <cellStyle name="Percent 4 2 3" xfId="163" xr:uid="{00000000-0005-0000-0000-0000BE010000}"/>
    <cellStyle name="Percent 4 2 3 2" xfId="467" xr:uid="{00000000-0005-0000-0000-0000BF010000}"/>
    <cellStyle name="Percent 4 2 4" xfId="164" xr:uid="{00000000-0005-0000-0000-0000C0010000}"/>
    <cellStyle name="Percent 4 2 4 2" xfId="468" xr:uid="{00000000-0005-0000-0000-0000C1010000}"/>
    <cellStyle name="Percent 4 2 5" xfId="469" xr:uid="{00000000-0005-0000-0000-0000C2010000}"/>
    <cellStyle name="Percent 4 2 6" xfId="470" xr:uid="{00000000-0005-0000-0000-0000C3010000}"/>
    <cellStyle name="Percent 4 3" xfId="165" xr:uid="{00000000-0005-0000-0000-0000C4010000}"/>
    <cellStyle name="Percent 4 3 2" xfId="166" xr:uid="{00000000-0005-0000-0000-0000C5010000}"/>
    <cellStyle name="Percent 4 3 2 2" xfId="471" xr:uid="{00000000-0005-0000-0000-0000C6010000}"/>
    <cellStyle name="Percent 4 3 3" xfId="167" xr:uid="{00000000-0005-0000-0000-0000C7010000}"/>
    <cellStyle name="Percent 4 3 3 2" xfId="472" xr:uid="{00000000-0005-0000-0000-0000C8010000}"/>
    <cellStyle name="Percent 4 3 4" xfId="473" xr:uid="{00000000-0005-0000-0000-0000C9010000}"/>
    <cellStyle name="Percent 4 4" xfId="168" xr:uid="{00000000-0005-0000-0000-0000CA010000}"/>
    <cellStyle name="Percent 4 4 2" xfId="169" xr:uid="{00000000-0005-0000-0000-0000CB010000}"/>
    <cellStyle name="Percent 4 4 2 2" xfId="474" xr:uid="{00000000-0005-0000-0000-0000CC010000}"/>
    <cellStyle name="Percent 4 4 3" xfId="475" xr:uid="{00000000-0005-0000-0000-0000CD010000}"/>
    <cellStyle name="Percent 4 5" xfId="170" xr:uid="{00000000-0005-0000-0000-0000CE010000}"/>
    <cellStyle name="Percent 4 5 2" xfId="171" xr:uid="{00000000-0005-0000-0000-0000CF010000}"/>
    <cellStyle name="Percent 4 5 2 2" xfId="476" xr:uid="{00000000-0005-0000-0000-0000D0010000}"/>
    <cellStyle name="Percent 4 5 3" xfId="477" xr:uid="{00000000-0005-0000-0000-0000D1010000}"/>
    <cellStyle name="Percent 4 6" xfId="172" xr:uid="{00000000-0005-0000-0000-0000D2010000}"/>
    <cellStyle name="Percent 4 6 2" xfId="173" xr:uid="{00000000-0005-0000-0000-0000D3010000}"/>
    <cellStyle name="Percent 4 6 2 2" xfId="478" xr:uid="{00000000-0005-0000-0000-0000D4010000}"/>
    <cellStyle name="Percent 4 6 3" xfId="479" xr:uid="{00000000-0005-0000-0000-0000D5010000}"/>
    <cellStyle name="Percent 4 7" xfId="174" xr:uid="{00000000-0005-0000-0000-0000D6010000}"/>
    <cellStyle name="Percent 4 7 2" xfId="480" xr:uid="{00000000-0005-0000-0000-0000D7010000}"/>
    <cellStyle name="Percent 4 8" xfId="175" xr:uid="{00000000-0005-0000-0000-0000D8010000}"/>
    <cellStyle name="Percent 4 8 2" xfId="481" xr:uid="{00000000-0005-0000-0000-0000D9010000}"/>
    <cellStyle name="Percent 4 9" xfId="176" xr:uid="{00000000-0005-0000-0000-0000DA010000}"/>
    <cellStyle name="Percent 4 9 2" xfId="482" xr:uid="{00000000-0005-0000-0000-0000DB010000}"/>
    <cellStyle name="Percent 5" xfId="177" xr:uid="{00000000-0005-0000-0000-0000DC010000}"/>
    <cellStyle name="Percent 5 10" xfId="483" xr:uid="{00000000-0005-0000-0000-0000DD010000}"/>
    <cellStyle name="Percent 5 2" xfId="178" xr:uid="{00000000-0005-0000-0000-0000DE010000}"/>
    <cellStyle name="Percent 5 2 2" xfId="179" xr:uid="{00000000-0005-0000-0000-0000DF010000}"/>
    <cellStyle name="Percent 5 2 2 2" xfId="484" xr:uid="{00000000-0005-0000-0000-0000E0010000}"/>
    <cellStyle name="Percent 5 2 3" xfId="180" xr:uid="{00000000-0005-0000-0000-0000E1010000}"/>
    <cellStyle name="Percent 5 2 3 2" xfId="485" xr:uid="{00000000-0005-0000-0000-0000E2010000}"/>
    <cellStyle name="Percent 5 2 4" xfId="486" xr:uid="{00000000-0005-0000-0000-0000E3010000}"/>
    <cellStyle name="Percent 5 3" xfId="181" xr:uid="{00000000-0005-0000-0000-0000E4010000}"/>
    <cellStyle name="Percent 5 3 2" xfId="182" xr:uid="{00000000-0005-0000-0000-0000E5010000}"/>
    <cellStyle name="Percent 5 3 2 2" xfId="487" xr:uid="{00000000-0005-0000-0000-0000E6010000}"/>
    <cellStyle name="Percent 5 3 3" xfId="488" xr:uid="{00000000-0005-0000-0000-0000E7010000}"/>
    <cellStyle name="Percent 5 4" xfId="183" xr:uid="{00000000-0005-0000-0000-0000E8010000}"/>
    <cellStyle name="Percent 5 4 2" xfId="184" xr:uid="{00000000-0005-0000-0000-0000E9010000}"/>
    <cellStyle name="Percent 5 4 2 2" xfId="489" xr:uid="{00000000-0005-0000-0000-0000EA010000}"/>
    <cellStyle name="Percent 5 4 3" xfId="490" xr:uid="{00000000-0005-0000-0000-0000EB010000}"/>
    <cellStyle name="Percent 5 5" xfId="185" xr:uid="{00000000-0005-0000-0000-0000EC010000}"/>
    <cellStyle name="Percent 5 5 2" xfId="186" xr:uid="{00000000-0005-0000-0000-0000ED010000}"/>
    <cellStyle name="Percent 5 5 2 2" xfId="491" xr:uid="{00000000-0005-0000-0000-0000EE010000}"/>
    <cellStyle name="Percent 5 5 3" xfId="492" xr:uid="{00000000-0005-0000-0000-0000EF010000}"/>
    <cellStyle name="Percent 5 6" xfId="187" xr:uid="{00000000-0005-0000-0000-0000F0010000}"/>
    <cellStyle name="Percent 5 6 2" xfId="493" xr:uid="{00000000-0005-0000-0000-0000F1010000}"/>
    <cellStyle name="Percent 5 7" xfId="188" xr:uid="{00000000-0005-0000-0000-0000F2010000}"/>
    <cellStyle name="Percent 5 7 2" xfId="494" xr:uid="{00000000-0005-0000-0000-0000F3010000}"/>
    <cellStyle name="Percent 5 8" xfId="189" xr:uid="{00000000-0005-0000-0000-0000F4010000}"/>
    <cellStyle name="Percent 5 8 2" xfId="495" xr:uid="{00000000-0005-0000-0000-0000F5010000}"/>
    <cellStyle name="Percent 5 9" xfId="496" xr:uid="{00000000-0005-0000-0000-0000F6010000}"/>
    <cellStyle name="Percent 6" xfId="309" xr:uid="{00000000-0005-0000-0000-0000F7010000}"/>
    <cellStyle name="Percent 7" xfId="505" xr:uid="{00000000-0005-0000-0000-0000F8010000}"/>
    <cellStyle name="Percent 9" xfId="310" xr:uid="{00000000-0005-0000-0000-0000F9010000}"/>
    <cellStyle name="Total 2" xfId="311" xr:uid="{00000000-0005-0000-0000-0000FA010000}"/>
    <cellStyle name="Warning Text 2" xfId="312" xr:uid="{00000000-0005-0000-0000-0000FB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469900</xdr:colOff>
      <xdr:row>4</xdr:row>
      <xdr:rowOff>12700</xdr:rowOff>
    </xdr:from>
    <xdr:to>
      <xdr:col>14</xdr:col>
      <xdr:colOff>38100</xdr:colOff>
      <xdr:row>14</xdr:row>
      <xdr:rowOff>84527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FEA6ED-6767-F0AA-AABD-F8C9F8FE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77100" y="774700"/>
          <a:ext cx="7772400" cy="2548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1066800</xdr:colOff>
      <xdr:row>21</xdr:row>
      <xdr:rowOff>51819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66ECA-F009-3F1E-284F-E90D8E87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8300" y="762000"/>
          <a:ext cx="7772400" cy="38618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279400</xdr:colOff>
      <xdr:row>4</xdr:row>
      <xdr:rowOff>25400</xdr:rowOff>
    </xdr:from>
    <xdr:to>
      <xdr:col>15</xdr:col>
      <xdr:colOff>228600</xdr:colOff>
      <xdr:row>23</xdr:row>
      <xdr:rowOff>188173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EDEE8-3A3B-FBE8-21E1-553E84058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1700" y="787400"/>
          <a:ext cx="7772400" cy="39727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355600</xdr:colOff>
      <xdr:row>6</xdr:row>
      <xdr:rowOff>38100</xdr:rowOff>
    </xdr:from>
    <xdr:to>
      <xdr:col>15</xdr:col>
      <xdr:colOff>76200</xdr:colOff>
      <xdr:row>25</xdr:row>
      <xdr:rowOff>51851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B6E740-E657-E6E8-771F-E27B89941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3700" y="1371600"/>
          <a:ext cx="7772400" cy="38237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431800</xdr:colOff>
      <xdr:row>5</xdr:row>
      <xdr:rowOff>177800</xdr:rowOff>
    </xdr:from>
    <xdr:to>
      <xdr:col>15</xdr:col>
      <xdr:colOff>381000</xdr:colOff>
      <xdr:row>23</xdr:row>
      <xdr:rowOff>160361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EEBA7-365C-C480-9A10-6FCA9AE2A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8900" y="1320800"/>
          <a:ext cx="7772400" cy="37798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1117600</xdr:colOff>
      <xdr:row>22</xdr:row>
      <xdr:rowOff>89421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3E531-404F-B299-4283-97DEEDD61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62000"/>
          <a:ext cx="7772400" cy="36200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165100</xdr:colOff>
      <xdr:row>17</xdr:row>
      <xdr:rowOff>51221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582BCA-5666-43C3-F4BB-D98D87C4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3800" y="762000"/>
          <a:ext cx="7772400" cy="27055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</xdr:colOff>
      <xdr:row>4</xdr:row>
      <xdr:rowOff>0</xdr:rowOff>
    </xdr:from>
    <xdr:to>
      <xdr:col>14</xdr:col>
      <xdr:colOff>31750</xdr:colOff>
      <xdr:row>34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E23FF9-D4E2-0E8D-13C0-DF95D334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3150" y="762000"/>
          <a:ext cx="6997700" cy="6057900"/>
        </a:xfrm>
        <a:prstGeom prst="rect">
          <a:avLst/>
        </a:prstGeom>
      </xdr:spPr>
    </xdr:pic>
    <xdr:clientData/>
  </xdr:twoCellAnchor>
  <xdr:twoCellAnchor editAs="oneCell">
    <xdr:from>
      <xdr:col>2</xdr:col>
      <xdr:colOff>546100</xdr:colOff>
      <xdr:row>34</xdr:row>
      <xdr:rowOff>114300</xdr:rowOff>
    </xdr:from>
    <xdr:to>
      <xdr:col>14</xdr:col>
      <xdr:colOff>63500</xdr:colOff>
      <xdr:row>81</xdr:row>
      <xdr:rowOff>88900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B3C45-9A60-390F-41E4-FEB5FDF9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98000" y="6781800"/>
          <a:ext cx="7747000" cy="8928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19</xdr:col>
      <xdr:colOff>723900</xdr:colOff>
      <xdr:row>22</xdr:row>
      <xdr:rowOff>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2C67A-9E71-859E-EB3A-86692F42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0200" y="762000"/>
          <a:ext cx="7772400" cy="36200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4</xdr:row>
      <xdr:rowOff>114300</xdr:rowOff>
    </xdr:from>
    <xdr:to>
      <xdr:col>15</xdr:col>
      <xdr:colOff>0</xdr:colOff>
      <xdr:row>21</xdr:row>
      <xdr:rowOff>79819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F6144-8C6C-1DD9-0E6A-C921B6B1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876300"/>
          <a:ext cx="7772400" cy="35850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</xdr:colOff>
      <xdr:row>4</xdr:row>
      <xdr:rowOff>12700</xdr:rowOff>
    </xdr:from>
    <xdr:to>
      <xdr:col>18</xdr:col>
      <xdr:colOff>0</xdr:colOff>
      <xdr:row>22</xdr:row>
      <xdr:rowOff>117270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EF3AD-CD46-B9FA-06AE-7F5B86E76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774700"/>
          <a:ext cx="7772400" cy="37240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660400</xdr:colOff>
      <xdr:row>21</xdr:row>
      <xdr:rowOff>31398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D3E3D-A403-28C9-E397-E52354BD9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762000"/>
          <a:ext cx="7772400" cy="36127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393700</xdr:colOff>
      <xdr:row>4</xdr:row>
      <xdr:rowOff>25400</xdr:rowOff>
    </xdr:from>
    <xdr:to>
      <xdr:col>15</xdr:col>
      <xdr:colOff>342900</xdr:colOff>
      <xdr:row>22</xdr:row>
      <xdr:rowOff>115007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0DE3B-AA3F-4E38-035A-93B358EB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787400"/>
          <a:ext cx="7772400" cy="37091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6</xdr:row>
      <xdr:rowOff>50800</xdr:rowOff>
    </xdr:from>
    <xdr:to>
      <xdr:col>15</xdr:col>
      <xdr:colOff>215900</xdr:colOff>
      <xdr:row>24</xdr:row>
      <xdr:rowOff>106397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C7474-687B-697E-8737-A31AEA01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4300" y="1384300"/>
          <a:ext cx="7772400" cy="36750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996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XXXX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XXXX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XXXX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XXXX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cbo.gov/publication/XXXX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XXXX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XXXX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XXXX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XXXX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XXXX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XXXX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XXXX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XXXX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XXXX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6"/>
  <sheetViews>
    <sheetView tabSelected="1" zoomScaleNormal="100" workbookViewId="0"/>
  </sheetViews>
  <sheetFormatPr defaultColWidth="9.1796875" defaultRowHeight="15" customHeight="1"/>
  <cols>
    <col min="1" max="1" width="118.1796875" style="11" customWidth="1"/>
    <col min="2" max="4" width="9.1796875" style="68"/>
    <col min="5" max="16384" width="9.1796875" style="11"/>
  </cols>
  <sheetData>
    <row r="1" spans="1:1" ht="15" customHeight="1">
      <c r="A1" s="2" t="s">
        <v>166</v>
      </c>
    </row>
    <row r="2" spans="1:1" ht="15" customHeight="1">
      <c r="A2" s="48" t="s">
        <v>22</v>
      </c>
    </row>
    <row r="5" spans="1:1" ht="15" customHeight="1">
      <c r="A5" s="23" t="s">
        <v>0</v>
      </c>
    </row>
    <row r="6" spans="1:1" ht="15" customHeight="1">
      <c r="A6" s="23"/>
    </row>
    <row r="7" spans="1:1" ht="15" customHeight="1">
      <c r="A7" s="26" t="s">
        <v>1</v>
      </c>
    </row>
    <row r="8" spans="1:1" ht="15" customHeight="1">
      <c r="A8" s="17" t="str">
        <f>'Table 1'!A5</f>
        <v>Table 1. 
Number of Recipients of S&amp;I Pay, by Category, 2021</v>
      </c>
    </row>
    <row r="9" spans="1:1" ht="15" customHeight="1">
      <c r="A9" s="17" t="str">
        <f>'Table 2'!A5</f>
        <v>Table 2. 
Distribution of Funding for S&amp;I Pay, by Service and by Occupational and Activity Groups, 2021</v>
      </c>
    </row>
    <row r="10" spans="1:1" ht="15" customHeight="1">
      <c r="A10" s="17" t="str">
        <f>'Table A-1'!A5</f>
        <v>Table A-1. 
Types and Amounts of Special and Incentive Pay in the Military</v>
      </c>
    </row>
    <row r="11" spans="1:1" ht="15" customHeight="1">
      <c r="A11" s="17"/>
    </row>
    <row r="12" spans="1:1" ht="15" customHeight="1">
      <c r="A12" s="27" t="s">
        <v>2</v>
      </c>
    </row>
    <row r="13" spans="1:1" ht="15" customHeight="1">
      <c r="A13" s="17" t="str">
        <f>'Figure 1'!A5</f>
        <v>Figure 1. 
Cash Compensation per Service Member Who Received S&amp;I Pay, on Average, 2011 to 2021</v>
      </c>
    </row>
    <row r="14" spans="1:1" ht="15" customHeight="1">
      <c r="A14" s="18" t="str">
        <f>'Figure 2'!A5</f>
        <v>Figure 2. 
Categories of Funding in the Military Personnel Appropriation, 2011 to 2021</v>
      </c>
    </row>
    <row r="15" spans="1:1" ht="15" customHeight="1">
      <c r="A15" s="18" t="str">
        <f>'Figure 3'!A4</f>
        <v>Figure 3. 
S&amp;I Pay as a Percentage of Each Service’s Military Personnel Appropriation, 2011 to 2021</v>
      </c>
    </row>
    <row r="16" spans="1:1" ht="15" customHeight="1">
      <c r="A16" s="17" t="str">
        <f>'Figure 4'!A5</f>
        <v>Figure 4. 
Distribution of Service Members, by Receipt of S&amp;I Pay and Branch of the Armed Services, 2021</v>
      </c>
    </row>
    <row r="17" spans="1:4" ht="15" customHeight="1">
      <c r="A17" s="17" t="str">
        <f>'Figure 5'!A5</f>
        <v>Figure 5. 
Distribution of Funding for S&amp;I Pay, by Function, 2021</v>
      </c>
    </row>
    <row r="18" spans="1:4" ht="15" customHeight="1">
      <c r="A18" s="17" t="str">
        <f>'Figure 6'!A4</f>
        <v>Figure 6. 
Average Amount of S&amp;I Pay and Sharee of Service Members Who Received That Pay, by Function, 2021</v>
      </c>
    </row>
    <row r="19" spans="1:4" ht="15" customHeight="1">
      <c r="A19" s="17" t="str">
        <f>'Figure 7'!A5</f>
        <v>Figure 7. 
Share of S&amp;I Funding for Each Service, by Purpose of the Spending, 2021</v>
      </c>
    </row>
    <row r="20" spans="1:4" ht="15" customHeight="1">
      <c r="A20" s="17" t="str">
        <f>'Figure 8'!A5</f>
        <v>Figure 8. 
Funding for S&amp;I Pay, by Occupational and Activity Groups, 2021</v>
      </c>
    </row>
    <row r="21" spans="1:4" ht="15" customHeight="1">
      <c r="A21" s="17" t="str">
        <f>'Figure 9'!A5</f>
        <v>Figure 9. 
Average Amount of S&amp;I Pay and Share of Service Members Who Received That Pay, by Occupational and Activity Groups, 2021</v>
      </c>
      <c r="B21" s="48"/>
      <c r="C21" s="48"/>
      <c r="D21" s="48"/>
    </row>
    <row r="22" spans="1:4" ht="15" customHeight="1">
      <c r="A22" s="17" t="str">
        <f>'Figure 10'!A4</f>
        <v>Figure 10. 
Annual Change in the Amount per Recipient for Selected Types of S&amp;I Pay and the Unemployment Rate, 2011 to 2021</v>
      </c>
      <c r="B22" s="48"/>
      <c r="C22" s="48"/>
      <c r="D22" s="48"/>
    </row>
    <row r="23" spans="1:4" ht="15" customHeight="1">
      <c r="A23" s="17" t="str">
        <f>'Figure 11'!A5</f>
        <v>Figure 11. 
Funding for Continuation Pay, by Service, 2018 to 2021</v>
      </c>
      <c r="B23" s="48"/>
      <c r="C23" s="48"/>
      <c r="D23" s="48"/>
    </row>
    <row r="25" spans="1:4" ht="15" customHeight="1">
      <c r="A25" s="12"/>
    </row>
    <row r="26" spans="1:4" ht="15" customHeight="1">
      <c r="A26" s="14"/>
    </row>
  </sheetData>
  <hyperlinks>
    <hyperlink ref="A13" location="'Figure 1'!A1" display="'Figure 1'!A1" xr:uid="{00000000-0004-0000-0000-000001000000}"/>
    <hyperlink ref="A14" location="'Figure 2'!A1" display="'Figure 2'!A1" xr:uid="{00000000-0004-0000-0000-000002000000}"/>
    <hyperlink ref="A15" location="'Figure 3'!A1" display="'Figure 3'!A1" xr:uid="{00000000-0004-0000-0000-000003000000}"/>
    <hyperlink ref="A8" location="'Table 1'!A1" display="'Table 1'!A1" xr:uid="{00000000-0004-0000-0000-000004000000}"/>
    <hyperlink ref="A16" location="'Figure 4'!A1" display="'Figure 4'!A1" xr:uid="{00000000-0004-0000-0000-000005000000}"/>
    <hyperlink ref="A17" location="'Figure 5'!A1" display="'Figure 5'!A1" xr:uid="{00000000-0004-0000-0000-000006000000}"/>
    <hyperlink ref="A18" location="'Figure 6'!A1" display="'Figure 6'!A1" xr:uid="{00000000-0004-0000-0000-000007000000}"/>
    <hyperlink ref="A19" location="'Figure 7'!A1" display="'Figure 7'!A1" xr:uid="{00000000-0004-0000-0000-000008000000}"/>
    <hyperlink ref="A20" location="'Figure 8'!A1" display="'Figure 8'!A1" xr:uid="{00000000-0004-0000-0000-000009000000}"/>
    <hyperlink ref="A21" location="'Figure 9'!A1" display="'Figure 9'!A1" xr:uid="{00000000-0004-0000-0000-00000A000000}"/>
    <hyperlink ref="A9" location="'Table 2'!A1" display="'Table 2'!A1" xr:uid="{00000000-0004-0000-0000-00000B000000}"/>
    <hyperlink ref="B22:D22" location="'Figure 12'!A1" display="Figure 12. Annual Percentage Change in the Amount per Recipient for Attraction, Retention, of Skill-related S&amp;I Pays and the Unemployment Rate, 2010 to 2021" xr:uid="{00000000-0004-0000-0000-00000C000000}"/>
    <hyperlink ref="A23:D23" location="'Figure 13'!A1" display="Figure 13. Funding for continuation pay by the Active-duty Services, 2018 to 2021" xr:uid="{00000000-0004-0000-0000-00000D000000}"/>
    <hyperlink ref="A2" r:id="rId1" xr:uid="{3ACFED6A-4FD1-1143-A127-E1102B3BED03}"/>
    <hyperlink ref="A10" location="'Table A-1'!A1" display="'Table A-1'!A1" xr:uid="{E197C722-6058-6945-B10E-A3AF1A940BD1}"/>
    <hyperlink ref="A22" location="'Figure 10'!A1" display="'Figure 10'!A1" xr:uid="{1F974EE2-B3E3-1640-ABD5-EA4C4B7D8E6F}"/>
    <hyperlink ref="A23" location="'Figure 11'!A1" display="'Figure 11'!A1" xr:uid="{6713BC47-F7F2-0C49-8C5E-96C7025DC80C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806"/>
  <sheetViews>
    <sheetView workbookViewId="0"/>
  </sheetViews>
  <sheetFormatPr defaultColWidth="9.1796875" defaultRowHeight="14"/>
  <cols>
    <col min="1" max="1" width="59.1796875" style="10" customWidth="1"/>
    <col min="2" max="2" width="12.1796875" style="10" customWidth="1"/>
    <col min="3" max="4" width="12.81640625" style="10" customWidth="1"/>
    <col min="5" max="15" width="8.1796875" style="10" customWidth="1"/>
    <col min="16" max="16384" width="9.1796875" style="10"/>
  </cols>
  <sheetData>
    <row r="1" spans="1:11" s="11" customFormat="1" ht="15" customHeight="1">
      <c r="A1" s="2" t="s">
        <v>166</v>
      </c>
    </row>
    <row r="2" spans="1:11" ht="15" customHeight="1">
      <c r="A2" s="48" t="s">
        <v>22</v>
      </c>
    </row>
    <row r="3" spans="1:11" ht="15" customHeight="1"/>
    <row r="4" spans="1:11" ht="15" customHeight="1">
      <c r="A4" s="84" t="s">
        <v>37</v>
      </c>
      <c r="B4" s="81"/>
      <c r="C4" s="81"/>
      <c r="D4" s="81"/>
    </row>
    <row r="5" spans="1:11" ht="30" customHeight="1">
      <c r="A5" s="81"/>
      <c r="B5" s="81"/>
      <c r="C5" s="81"/>
      <c r="D5" s="81"/>
    </row>
    <row r="6" spans="1:11" s="3" customFormat="1" ht="15" customHeight="1">
      <c r="A6" s="5" t="s">
        <v>173</v>
      </c>
      <c r="B6" s="5"/>
      <c r="C6" s="61"/>
      <c r="D6" s="8"/>
    </row>
    <row r="7" spans="1:11" s="3" customFormat="1" ht="15" customHeight="1">
      <c r="C7" s="8"/>
      <c r="D7" s="8"/>
    </row>
    <row r="8" spans="1:11" s="3" customFormat="1" ht="30" customHeight="1">
      <c r="A8" s="6"/>
      <c r="B8" s="59" t="s">
        <v>29</v>
      </c>
      <c r="C8" s="43" t="s">
        <v>36</v>
      </c>
    </row>
    <row r="9" spans="1:11" s="3" customFormat="1" ht="15" customHeight="1">
      <c r="A9" s="3" t="s">
        <v>34</v>
      </c>
      <c r="B9" s="49">
        <v>11.762</v>
      </c>
      <c r="C9" s="49">
        <v>17.600000000000001</v>
      </c>
      <c r="E9" s="49"/>
      <c r="F9" s="8"/>
      <c r="H9" s="8"/>
      <c r="I9" s="8"/>
      <c r="J9" s="8"/>
      <c r="K9" s="9"/>
    </row>
    <row r="10" spans="1:11" s="3" customFormat="1" ht="15" customHeight="1">
      <c r="A10" s="3" t="s">
        <v>35</v>
      </c>
      <c r="B10" s="49">
        <v>2.5910000000000002</v>
      </c>
      <c r="C10" s="49">
        <v>42.7</v>
      </c>
      <c r="E10" s="49"/>
      <c r="F10" s="8"/>
      <c r="H10" s="8"/>
      <c r="I10" s="8"/>
      <c r="J10" s="8"/>
      <c r="K10" s="9"/>
    </row>
    <row r="11" spans="1:11" s="3" customFormat="1" ht="15" customHeight="1">
      <c r="A11" s="21" t="s">
        <v>32</v>
      </c>
      <c r="B11" s="49">
        <v>2.3279999999999998</v>
      </c>
      <c r="C11" s="49">
        <v>39.700000000000003</v>
      </c>
      <c r="E11" s="49"/>
      <c r="F11" s="8"/>
      <c r="H11" s="8"/>
      <c r="I11" s="8"/>
      <c r="J11" s="8"/>
      <c r="K11" s="9"/>
    </row>
    <row r="12" spans="1:11" s="3" customFormat="1" ht="15" customHeight="1">
      <c r="A12" s="5"/>
      <c r="B12" s="5"/>
      <c r="C12" s="61"/>
      <c r="D12" s="8"/>
      <c r="E12" s="8"/>
      <c r="F12" s="8"/>
      <c r="G12" s="8"/>
      <c r="H12" s="8"/>
      <c r="I12" s="8"/>
      <c r="J12" s="8"/>
      <c r="K12" s="9"/>
    </row>
    <row r="13" spans="1:11" s="3" customFormat="1" ht="15" customHeight="1">
      <c r="C13" s="8"/>
      <c r="D13" s="8"/>
    </row>
    <row r="14" spans="1:11" s="3" customFormat="1" ht="15" customHeight="1">
      <c r="A14" s="52" t="s">
        <v>3</v>
      </c>
    </row>
    <row r="15" spans="1:11" ht="15" customHeight="1"/>
    <row r="16" spans="1:11" ht="15" customHeight="1"/>
    <row r="17" s="10" customFormat="1" ht="15" customHeight="1"/>
    <row r="18" s="10" customFormat="1" ht="15" customHeight="1"/>
    <row r="19" s="10" customFormat="1" ht="15" customHeight="1"/>
    <row r="20" s="10" customFormat="1" ht="15" customHeight="1"/>
    <row r="21" s="10" customFormat="1" ht="15" customHeight="1"/>
    <row r="22" s="10" customFormat="1" ht="15" customHeight="1"/>
    <row r="23" s="10" customFormat="1" ht="15" customHeight="1"/>
    <row r="24" s="10" customFormat="1" ht="15" customHeight="1"/>
    <row r="25" s="10" customFormat="1" ht="15" customHeight="1"/>
    <row r="26" s="10" customFormat="1" ht="15" customHeight="1"/>
    <row r="27" s="10" customFormat="1" ht="15" customHeight="1"/>
    <row r="28" s="10" customFormat="1" ht="15" customHeight="1"/>
    <row r="29" s="10" customFormat="1" ht="15" customHeight="1"/>
    <row r="30" s="10" customFormat="1" ht="15" customHeight="1"/>
    <row r="31" s="10" customFormat="1" ht="15" customHeight="1"/>
    <row r="32" s="10" customFormat="1" ht="15" customHeight="1"/>
    <row r="33" s="10" customFormat="1" ht="15" customHeight="1"/>
    <row r="34" s="10" customFormat="1" ht="15" customHeight="1"/>
    <row r="35" s="10" customFormat="1" ht="15" customHeight="1"/>
    <row r="36" s="10" customFormat="1" ht="15" customHeight="1"/>
    <row r="37" s="10" customFormat="1" ht="15" customHeight="1"/>
    <row r="38" s="10" customFormat="1" ht="15" customHeight="1"/>
    <row r="39" s="10" customFormat="1" ht="15" customHeight="1"/>
    <row r="40" s="10" customFormat="1" ht="15" customHeight="1"/>
    <row r="41" s="10" customFormat="1" ht="15" customHeight="1"/>
    <row r="42" s="10" customFormat="1" ht="15" customHeight="1"/>
    <row r="43" s="10" customFormat="1" ht="15" customHeight="1"/>
    <row r="44" s="10" customFormat="1" ht="15" customHeight="1"/>
    <row r="45" s="10" customFormat="1" ht="15" customHeight="1"/>
    <row r="46" s="10" customFormat="1" ht="15" customHeight="1"/>
    <row r="47" s="10" customFormat="1" ht="15" customHeight="1"/>
    <row r="48" s="10" customFormat="1" ht="15" customHeight="1"/>
    <row r="49" s="10" customFormat="1" ht="15" customHeight="1"/>
    <row r="50" s="10" customFormat="1" ht="15" customHeight="1"/>
    <row r="51" s="10" customFormat="1" ht="15" customHeight="1"/>
    <row r="52" s="10" customFormat="1" ht="15" customHeight="1"/>
    <row r="53" s="10" customFormat="1" ht="15" customHeight="1"/>
    <row r="54" s="10" customFormat="1" ht="15" customHeight="1"/>
    <row r="55" s="10" customFormat="1" ht="15" customHeight="1"/>
    <row r="56" s="10" customFormat="1" ht="15" customHeight="1"/>
    <row r="57" s="10" customFormat="1" ht="15" customHeight="1"/>
    <row r="58" s="10" customFormat="1" ht="15" customHeight="1"/>
    <row r="59" s="10" customFormat="1" ht="15" customHeight="1"/>
    <row r="60" s="10" customFormat="1" ht="15" customHeight="1"/>
    <row r="61" s="10" customFormat="1" ht="15" customHeight="1"/>
    <row r="62" s="10" customFormat="1" ht="15" customHeight="1"/>
    <row r="63" s="10" customFormat="1" ht="15" customHeight="1"/>
    <row r="64" s="10" customFormat="1" ht="15" customHeight="1"/>
    <row r="65" s="10" customFormat="1" ht="15" customHeight="1"/>
    <row r="66" s="10" customFormat="1" ht="15" customHeight="1"/>
    <row r="67" s="10" customFormat="1" ht="15" customHeight="1"/>
    <row r="68" s="10" customFormat="1" ht="15" customHeight="1"/>
    <row r="69" s="10" customFormat="1" ht="15" customHeight="1"/>
    <row r="70" s="10" customFormat="1" ht="15" customHeight="1"/>
    <row r="71" s="10" customFormat="1" ht="15" customHeight="1"/>
    <row r="72" s="10" customFormat="1" ht="15" customHeight="1"/>
    <row r="73" s="10" customFormat="1" ht="15" customHeight="1"/>
    <row r="74" s="10" customFormat="1" ht="15" customHeight="1"/>
    <row r="75" s="10" customFormat="1" ht="15" customHeight="1"/>
    <row r="76" s="10" customFormat="1" ht="15" customHeight="1"/>
    <row r="77" s="10" customFormat="1" ht="15" customHeight="1"/>
    <row r="78" s="10" customFormat="1" ht="15" customHeight="1"/>
    <row r="79" s="10" customFormat="1" ht="15" customHeight="1"/>
    <row r="80" s="10" customFormat="1" ht="15" customHeight="1"/>
    <row r="81" s="10" customFormat="1" ht="15" customHeight="1"/>
    <row r="82" s="10" customFormat="1" ht="15" customHeight="1"/>
    <row r="83" s="10" customFormat="1" ht="15" customHeight="1"/>
    <row r="84" s="10" customFormat="1" ht="15" customHeight="1"/>
    <row r="85" s="10" customFormat="1" ht="15" customHeight="1"/>
    <row r="86" s="10" customFormat="1" ht="15" customHeight="1"/>
    <row r="87" s="10" customFormat="1" ht="15" customHeight="1"/>
    <row r="88" s="10" customFormat="1" ht="15" customHeight="1"/>
    <row r="89" s="10" customFormat="1" ht="15" customHeight="1"/>
    <row r="90" s="10" customFormat="1" ht="15" customHeight="1"/>
    <row r="91" s="10" customFormat="1" ht="15" customHeight="1"/>
    <row r="92" s="10" customFormat="1" ht="15" customHeight="1"/>
    <row r="93" s="10" customFormat="1" ht="15" customHeight="1"/>
    <row r="94" s="10" customFormat="1" ht="15" customHeight="1"/>
    <row r="95" s="10" customFormat="1" ht="15" customHeight="1"/>
    <row r="96" s="10" customFormat="1" ht="15" customHeight="1"/>
    <row r="97" s="10" customFormat="1" ht="15" customHeight="1"/>
    <row r="98" s="10" customFormat="1" ht="15" customHeight="1"/>
    <row r="99" s="10" customFormat="1" ht="15" customHeight="1"/>
    <row r="100" s="10" customFormat="1" ht="15" customHeight="1"/>
    <row r="101" s="10" customFormat="1" ht="15" customHeight="1"/>
    <row r="102" s="10" customFormat="1" ht="15" customHeight="1"/>
    <row r="103" s="10" customFormat="1" ht="15" customHeight="1"/>
    <row r="104" s="10" customFormat="1" ht="15" customHeight="1"/>
    <row r="105" s="10" customFormat="1" ht="15" customHeight="1"/>
    <row r="106" s="10" customFormat="1" ht="15" customHeight="1"/>
    <row r="107" s="10" customFormat="1" ht="15" customHeight="1"/>
    <row r="108" s="10" customFormat="1" ht="15" customHeight="1"/>
    <row r="109" s="10" customFormat="1" ht="15" customHeight="1"/>
    <row r="110" s="10" customFormat="1" ht="15" customHeight="1"/>
    <row r="111" s="10" customFormat="1" ht="15" customHeight="1"/>
    <row r="112" s="10" customFormat="1" ht="15" customHeight="1"/>
    <row r="113" s="10" customFormat="1" ht="15" customHeight="1"/>
    <row r="114" s="10" customFormat="1" ht="15" customHeight="1"/>
    <row r="115" s="10" customFormat="1" ht="15" customHeight="1"/>
    <row r="116" s="10" customFormat="1" ht="15" customHeight="1"/>
    <row r="117" s="10" customFormat="1" ht="15" customHeight="1"/>
    <row r="118" s="10" customFormat="1" ht="15" customHeight="1"/>
    <row r="119" s="10" customFormat="1" ht="15" customHeight="1"/>
    <row r="120" s="10" customFormat="1" ht="15" customHeight="1"/>
    <row r="121" s="10" customFormat="1" ht="15" customHeight="1"/>
    <row r="122" s="10" customFormat="1" ht="15" customHeight="1"/>
    <row r="123" s="10" customFormat="1" ht="15" customHeight="1"/>
    <row r="124" s="10" customFormat="1" ht="15" customHeight="1"/>
    <row r="125" s="10" customFormat="1" ht="15" customHeight="1"/>
    <row r="126" s="10" customFormat="1" ht="15" customHeight="1"/>
    <row r="127" s="10" customFormat="1" ht="15" customHeight="1"/>
    <row r="128" s="10" customFormat="1" ht="15" customHeight="1"/>
    <row r="129" s="10" customFormat="1" ht="15" customHeight="1"/>
    <row r="130" s="10" customFormat="1" ht="15" customHeight="1"/>
    <row r="131" s="10" customFormat="1" ht="15" customHeight="1"/>
    <row r="132" s="10" customFormat="1" ht="15" customHeight="1"/>
    <row r="133" s="10" customFormat="1" ht="15" customHeight="1"/>
    <row r="134" s="10" customFormat="1" ht="15" customHeight="1"/>
    <row r="135" s="10" customFormat="1" ht="15" customHeight="1"/>
    <row r="136" s="10" customFormat="1" ht="15" customHeight="1"/>
    <row r="137" s="10" customFormat="1" ht="15" customHeight="1"/>
    <row r="138" s="10" customFormat="1" ht="15" customHeight="1"/>
    <row r="139" s="10" customFormat="1" ht="15" customHeight="1"/>
    <row r="140" s="10" customFormat="1" ht="15" customHeight="1"/>
    <row r="141" s="10" customFormat="1" ht="15" customHeight="1"/>
    <row r="142" s="10" customFormat="1" ht="15" customHeight="1"/>
    <row r="143" s="10" customFormat="1" ht="15" customHeight="1"/>
    <row r="144" s="10" customFormat="1" ht="15" customHeight="1"/>
    <row r="145" s="10" customFormat="1" ht="15" customHeight="1"/>
    <row r="146" s="10" customFormat="1" ht="15" customHeight="1"/>
    <row r="147" s="10" customFormat="1" ht="15" customHeight="1"/>
    <row r="148" s="10" customFormat="1" ht="15" customHeight="1"/>
    <row r="149" s="10" customFormat="1" ht="15" customHeight="1"/>
    <row r="150" s="10" customFormat="1" ht="15" customHeight="1"/>
    <row r="151" s="10" customFormat="1" ht="15" customHeight="1"/>
    <row r="152" s="10" customFormat="1" ht="15" customHeight="1"/>
    <row r="153" s="10" customFormat="1" ht="15" customHeight="1"/>
    <row r="154" s="10" customFormat="1" ht="15" customHeight="1"/>
    <row r="155" s="10" customFormat="1" ht="15" customHeight="1"/>
    <row r="156" s="10" customFormat="1" ht="15" customHeight="1"/>
    <row r="157" s="10" customFormat="1" ht="15" customHeight="1"/>
    <row r="158" s="10" customFormat="1" ht="15" customHeight="1"/>
    <row r="159" s="10" customFormat="1" ht="15" customHeight="1"/>
    <row r="160" s="10" customFormat="1" ht="15" customHeight="1"/>
    <row r="161" s="10" customFormat="1" ht="15" customHeight="1"/>
    <row r="162" s="10" customFormat="1" ht="15" customHeight="1"/>
    <row r="163" s="10" customFormat="1" ht="15" customHeight="1"/>
    <row r="164" s="10" customFormat="1" ht="15" customHeight="1"/>
    <row r="165" s="10" customFormat="1" ht="15" customHeight="1"/>
    <row r="166" s="10" customFormat="1" ht="15" customHeight="1"/>
    <row r="167" s="10" customFormat="1" ht="15" customHeight="1"/>
    <row r="168" s="10" customFormat="1" ht="15" customHeight="1"/>
    <row r="169" s="10" customFormat="1" ht="15" customHeight="1"/>
    <row r="170" s="10" customFormat="1" ht="15" customHeight="1"/>
    <row r="171" s="10" customFormat="1" ht="15" customHeight="1"/>
    <row r="172" s="10" customFormat="1" ht="15" customHeight="1"/>
    <row r="173" s="10" customFormat="1" ht="15" customHeight="1"/>
    <row r="174" s="10" customFormat="1" ht="15" customHeight="1"/>
    <row r="175" s="10" customFormat="1" ht="15" customHeight="1"/>
    <row r="176" s="10" customFormat="1" ht="15" customHeight="1"/>
    <row r="177" s="10" customFormat="1" ht="15" customHeight="1"/>
    <row r="178" s="10" customFormat="1" ht="15" customHeight="1"/>
    <row r="179" s="10" customFormat="1" ht="15" customHeight="1"/>
    <row r="180" s="10" customFormat="1" ht="15" customHeight="1"/>
    <row r="181" s="10" customFormat="1" ht="15" customHeight="1"/>
    <row r="182" s="10" customFormat="1" ht="15" customHeight="1"/>
    <row r="183" s="10" customFormat="1" ht="15" customHeight="1"/>
    <row r="184" s="10" customFormat="1" ht="15" customHeight="1"/>
    <row r="185" s="10" customFormat="1" ht="15" customHeight="1"/>
    <row r="186" s="10" customFormat="1" ht="15" customHeight="1"/>
    <row r="187" s="10" customFormat="1" ht="15" customHeight="1"/>
    <row r="188" s="10" customFormat="1" ht="15" customHeight="1"/>
    <row r="189" s="10" customFormat="1" ht="15" customHeight="1"/>
    <row r="190" s="10" customFormat="1" ht="15" customHeight="1"/>
    <row r="191" s="10" customFormat="1" ht="15" customHeight="1"/>
    <row r="192" s="10" customFormat="1" ht="15" customHeight="1"/>
    <row r="193" s="10" customFormat="1" ht="15" customHeight="1"/>
    <row r="194" s="10" customFormat="1" ht="15" customHeight="1"/>
    <row r="195" s="10" customFormat="1" ht="15" customHeight="1"/>
    <row r="196" s="10" customFormat="1" ht="15" customHeight="1"/>
    <row r="197" s="10" customFormat="1" ht="15" customHeight="1"/>
    <row r="198" s="10" customFormat="1" ht="15" customHeight="1"/>
    <row r="199" s="10" customFormat="1" ht="15" customHeight="1"/>
    <row r="200" s="10" customFormat="1" ht="15" customHeight="1"/>
    <row r="201" s="10" customFormat="1" ht="15" customHeight="1"/>
    <row r="202" s="10" customFormat="1" ht="15" customHeight="1"/>
    <row r="203" s="10" customFormat="1" ht="15" customHeight="1"/>
    <row r="204" s="10" customFormat="1" ht="15" customHeight="1"/>
    <row r="205" s="10" customFormat="1" ht="15" customHeight="1"/>
    <row r="206" s="10" customFormat="1" ht="15" customHeight="1"/>
    <row r="207" s="10" customFormat="1" ht="15" customHeight="1"/>
    <row r="208" s="10" customFormat="1" ht="15" customHeight="1"/>
    <row r="209" s="10" customFormat="1" ht="15" customHeight="1"/>
    <row r="210" s="10" customFormat="1" ht="15" customHeight="1"/>
    <row r="211" s="10" customFormat="1" ht="15" customHeight="1"/>
    <row r="212" s="10" customFormat="1" ht="15" customHeight="1"/>
    <row r="213" s="10" customFormat="1" ht="15" customHeight="1"/>
    <row r="214" s="10" customFormat="1" ht="15" customHeight="1"/>
    <row r="215" s="10" customFormat="1" ht="15" customHeight="1"/>
    <row r="216" s="10" customFormat="1" ht="15" customHeight="1"/>
    <row r="217" s="10" customFormat="1" ht="15" customHeight="1"/>
    <row r="218" s="10" customFormat="1" ht="15" customHeight="1"/>
    <row r="219" s="10" customFormat="1" ht="15" customHeight="1"/>
    <row r="220" s="10" customFormat="1" ht="15" customHeight="1"/>
    <row r="221" s="10" customFormat="1" ht="15" customHeight="1"/>
    <row r="222" s="10" customFormat="1" ht="15" customHeight="1"/>
    <row r="223" s="10" customFormat="1" ht="15" customHeight="1"/>
    <row r="224" s="10" customFormat="1" ht="15" customHeight="1"/>
    <row r="225" s="10" customFormat="1" ht="15" customHeight="1"/>
    <row r="226" s="10" customFormat="1" ht="15" customHeight="1"/>
    <row r="227" s="10" customFormat="1" ht="15" customHeight="1"/>
    <row r="228" s="10" customFormat="1" ht="15" customHeight="1"/>
    <row r="229" s="10" customFormat="1" ht="15" customHeight="1"/>
    <row r="230" s="10" customFormat="1" ht="15" customHeight="1"/>
    <row r="231" s="10" customFormat="1" ht="15" customHeight="1"/>
    <row r="232" s="10" customFormat="1" ht="15" customHeight="1"/>
    <row r="233" s="10" customFormat="1" ht="15" customHeight="1"/>
    <row r="234" s="10" customFormat="1" ht="15" customHeight="1"/>
    <row r="235" s="10" customFormat="1" ht="15" customHeight="1"/>
    <row r="236" s="10" customFormat="1" ht="15" customHeight="1"/>
    <row r="237" s="10" customFormat="1" ht="15" customHeight="1"/>
    <row r="238" s="10" customFormat="1" ht="15" customHeight="1"/>
    <row r="239" s="10" customFormat="1" ht="15" customHeight="1"/>
    <row r="240" s="10" customFormat="1" ht="15" customHeight="1"/>
    <row r="241" s="10" customFormat="1" ht="15" customHeight="1"/>
    <row r="242" s="10" customFormat="1" ht="15" customHeight="1"/>
    <row r="243" s="10" customFormat="1" ht="15" customHeight="1"/>
    <row r="244" s="10" customFormat="1" ht="15" customHeight="1"/>
    <row r="245" s="10" customFormat="1" ht="15" customHeight="1"/>
    <row r="246" s="10" customFormat="1" ht="15" customHeight="1"/>
    <row r="247" s="10" customFormat="1" ht="15" customHeight="1"/>
    <row r="248" s="10" customFormat="1" ht="15" customHeight="1"/>
    <row r="249" s="10" customFormat="1" ht="15" customHeight="1"/>
    <row r="250" s="10" customFormat="1" ht="15" customHeight="1"/>
    <row r="251" s="10" customFormat="1" ht="15" customHeight="1"/>
    <row r="252" s="10" customFormat="1" ht="15" customHeight="1"/>
    <row r="253" s="10" customFormat="1" ht="15" customHeight="1"/>
    <row r="254" s="10" customFormat="1" ht="15" customHeight="1"/>
    <row r="255" s="10" customFormat="1" ht="15" customHeight="1"/>
    <row r="256" s="10" customFormat="1" ht="15" customHeight="1"/>
    <row r="257" s="10" customFormat="1" ht="15" customHeight="1"/>
    <row r="258" s="10" customFormat="1" ht="15" customHeight="1"/>
    <row r="259" s="10" customFormat="1" ht="15" customHeight="1"/>
    <row r="260" s="10" customFormat="1" ht="15" customHeight="1"/>
    <row r="261" s="10" customFormat="1" ht="15" customHeight="1"/>
    <row r="262" s="10" customFormat="1" ht="15" customHeight="1"/>
    <row r="263" s="10" customFormat="1" ht="15" customHeight="1"/>
    <row r="264" s="10" customFormat="1" ht="15" customHeight="1"/>
    <row r="265" s="10" customFormat="1" ht="15" customHeight="1"/>
    <row r="266" s="10" customFormat="1" ht="15" customHeight="1"/>
    <row r="267" s="10" customFormat="1" ht="15" customHeight="1"/>
    <row r="268" s="10" customFormat="1" ht="15" customHeight="1"/>
    <row r="269" s="10" customFormat="1" ht="15" customHeight="1"/>
    <row r="270" s="10" customFormat="1" ht="15" customHeight="1"/>
    <row r="271" s="10" customFormat="1" ht="15" customHeight="1"/>
    <row r="272" s="10" customFormat="1" ht="15" customHeight="1"/>
    <row r="273" s="10" customFormat="1" ht="15" customHeight="1"/>
    <row r="274" s="10" customFormat="1" ht="15" customHeight="1"/>
    <row r="275" s="10" customFormat="1" ht="15" customHeight="1"/>
    <row r="276" s="10" customFormat="1" ht="15" customHeight="1"/>
    <row r="277" s="10" customFormat="1" ht="15" customHeight="1"/>
    <row r="278" s="10" customFormat="1" ht="15" customHeight="1"/>
    <row r="279" s="10" customFormat="1" ht="15" customHeight="1"/>
    <row r="280" s="10" customFormat="1" ht="15" customHeight="1"/>
    <row r="281" s="10" customFormat="1" ht="15" customHeight="1"/>
    <row r="282" s="10" customFormat="1" ht="15" customHeight="1"/>
    <row r="283" s="10" customFormat="1" ht="15" customHeight="1"/>
    <row r="284" s="10" customFormat="1" ht="15" customHeight="1"/>
    <row r="285" s="10" customFormat="1" ht="15" customHeight="1"/>
    <row r="286" s="10" customFormat="1" ht="15" customHeight="1"/>
    <row r="287" s="10" customFormat="1" ht="15" customHeight="1"/>
    <row r="288" s="10" customFormat="1" ht="15" customHeight="1"/>
    <row r="289" s="10" customFormat="1" ht="15" customHeight="1"/>
    <row r="290" s="10" customFormat="1" ht="15" customHeight="1"/>
    <row r="291" s="10" customFormat="1" ht="15" customHeight="1"/>
    <row r="292" s="10" customFormat="1" ht="15" customHeight="1"/>
    <row r="293" s="10" customFormat="1" ht="15" customHeight="1"/>
    <row r="294" s="10" customFormat="1" ht="15" customHeight="1"/>
    <row r="295" s="10" customFormat="1" ht="15" customHeight="1"/>
    <row r="296" s="10" customFormat="1" ht="15" customHeight="1"/>
    <row r="297" s="10" customFormat="1" ht="15" customHeight="1"/>
    <row r="298" s="10" customFormat="1" ht="15" customHeight="1"/>
    <row r="299" s="10" customFormat="1" ht="15" customHeight="1"/>
    <row r="300" s="10" customFormat="1" ht="15" customHeight="1"/>
    <row r="301" s="10" customFormat="1" ht="15" customHeight="1"/>
    <row r="302" s="10" customFormat="1" ht="15" customHeight="1"/>
    <row r="303" s="10" customFormat="1" ht="15" customHeight="1"/>
    <row r="304" s="10" customFormat="1" ht="15" customHeight="1"/>
    <row r="305" s="10" customFormat="1" ht="15" customHeight="1"/>
    <row r="306" s="10" customFormat="1" ht="15" customHeight="1"/>
    <row r="307" s="10" customFormat="1" ht="15" customHeight="1"/>
    <row r="308" s="10" customFormat="1" ht="15" customHeight="1"/>
    <row r="309" s="10" customFormat="1" ht="15" customHeight="1"/>
    <row r="310" s="10" customFormat="1" ht="15" customHeight="1"/>
    <row r="311" s="10" customFormat="1" ht="15" customHeight="1"/>
    <row r="312" s="10" customFormat="1" ht="15" customHeight="1"/>
    <row r="313" s="10" customFormat="1" ht="15" customHeight="1"/>
    <row r="314" s="10" customFormat="1" ht="15" customHeight="1"/>
    <row r="315" s="10" customFormat="1" ht="15" customHeight="1"/>
    <row r="316" s="10" customFormat="1" ht="15" customHeight="1"/>
    <row r="317" s="10" customFormat="1" ht="15" customHeight="1"/>
    <row r="318" s="10" customFormat="1" ht="15" customHeight="1"/>
    <row r="319" s="10" customFormat="1" ht="15" customHeight="1"/>
    <row r="320" s="10" customFormat="1" ht="15" customHeight="1"/>
    <row r="321" s="10" customFormat="1" ht="15" customHeight="1"/>
    <row r="322" s="10" customFormat="1" ht="15" customHeight="1"/>
    <row r="323" s="10" customFormat="1" ht="15" customHeight="1"/>
    <row r="324" s="10" customFormat="1" ht="15" customHeight="1"/>
    <row r="325" s="10" customFormat="1" ht="15" customHeight="1"/>
    <row r="326" s="10" customFormat="1" ht="15" customHeight="1"/>
    <row r="327" s="10" customFormat="1" ht="15" customHeight="1"/>
    <row r="328" s="10" customFormat="1" ht="15" customHeight="1"/>
    <row r="329" s="10" customFormat="1" ht="15" customHeight="1"/>
    <row r="330" s="10" customFormat="1" ht="15" customHeight="1"/>
    <row r="331" s="10" customFormat="1" ht="15" customHeight="1"/>
    <row r="332" s="10" customFormat="1" ht="15" customHeight="1"/>
    <row r="333" s="10" customFormat="1" ht="15" customHeight="1"/>
    <row r="334" s="10" customFormat="1" ht="15" customHeight="1"/>
    <row r="335" s="10" customFormat="1" ht="15" customHeight="1"/>
    <row r="336" s="10" customFormat="1" ht="15" customHeight="1"/>
    <row r="337" s="10" customFormat="1" ht="15" customHeight="1"/>
    <row r="338" s="10" customFormat="1" ht="15" customHeight="1"/>
    <row r="339" s="10" customFormat="1" ht="15" customHeight="1"/>
    <row r="340" s="10" customFormat="1" ht="15" customHeight="1"/>
    <row r="341" s="10" customFormat="1" ht="15" customHeight="1"/>
    <row r="342" s="10" customFormat="1" ht="15" customHeight="1"/>
    <row r="343" s="10" customFormat="1" ht="15" customHeight="1"/>
    <row r="344" s="10" customFormat="1" ht="15" customHeight="1"/>
    <row r="345" s="10" customFormat="1" ht="15" customHeight="1"/>
    <row r="346" s="10" customFormat="1" ht="15" customHeight="1"/>
    <row r="347" s="10" customFormat="1" ht="15" customHeight="1"/>
    <row r="348" s="10" customFormat="1" ht="15" customHeight="1"/>
    <row r="349" s="10" customFormat="1" ht="15" customHeight="1"/>
    <row r="350" s="10" customFormat="1" ht="15" customHeight="1"/>
    <row r="351" s="10" customFormat="1" ht="15" customHeight="1"/>
    <row r="352" s="10" customFormat="1" ht="15" customHeight="1"/>
    <row r="353" s="10" customFormat="1" ht="15" customHeight="1"/>
    <row r="354" s="10" customFormat="1" ht="15" customHeight="1"/>
    <row r="355" s="10" customFormat="1" ht="15" customHeight="1"/>
    <row r="356" s="10" customFormat="1" ht="15" customHeight="1"/>
    <row r="357" s="10" customFormat="1" ht="15" customHeight="1"/>
    <row r="358" s="10" customFormat="1" ht="15" customHeight="1"/>
    <row r="359" s="10" customFormat="1" ht="15" customHeight="1"/>
    <row r="360" s="10" customFormat="1" ht="15" customHeight="1"/>
    <row r="361" s="10" customFormat="1" ht="15" customHeight="1"/>
    <row r="362" s="10" customFormat="1" ht="15" customHeight="1"/>
    <row r="363" s="10" customFormat="1" ht="15" customHeight="1"/>
    <row r="364" s="10" customFormat="1" ht="15" customHeight="1"/>
    <row r="365" s="10" customFormat="1" ht="15" customHeight="1"/>
    <row r="366" s="10" customFormat="1" ht="15" customHeight="1"/>
    <row r="367" s="10" customFormat="1" ht="15" customHeight="1"/>
    <row r="368" s="10" customFormat="1" ht="15" customHeight="1"/>
    <row r="369" s="10" customFormat="1" ht="15" customHeight="1"/>
    <row r="370" s="10" customFormat="1" ht="15" customHeight="1"/>
    <row r="371" s="10" customFormat="1" ht="15" customHeight="1"/>
    <row r="372" s="10" customFormat="1" ht="15" customHeight="1"/>
    <row r="373" s="10" customFormat="1" ht="15" customHeight="1"/>
    <row r="374" s="10" customFormat="1" ht="15" customHeight="1"/>
    <row r="375" s="10" customFormat="1" ht="15" customHeight="1"/>
    <row r="376" s="10" customFormat="1" ht="15" customHeight="1"/>
    <row r="377" s="10" customFormat="1" ht="15" customHeight="1"/>
    <row r="378" s="10" customFormat="1" ht="15" customHeight="1"/>
    <row r="379" s="10" customFormat="1" ht="15" customHeight="1"/>
    <row r="380" s="10" customFormat="1" ht="15" customHeight="1"/>
    <row r="381" s="10" customFormat="1" ht="15" customHeight="1"/>
    <row r="382" s="10" customFormat="1" ht="15" customHeight="1"/>
    <row r="383" s="10" customFormat="1" ht="15" customHeight="1"/>
    <row r="384" s="10" customFormat="1" ht="15" customHeight="1"/>
    <row r="385" s="10" customFormat="1" ht="15" customHeight="1"/>
    <row r="386" s="10" customFormat="1" ht="15" customHeight="1"/>
    <row r="387" s="10" customFormat="1" ht="15" customHeight="1"/>
    <row r="388" s="10" customFormat="1" ht="15" customHeight="1"/>
    <row r="389" s="10" customFormat="1" ht="15" customHeight="1"/>
    <row r="390" s="10" customFormat="1" ht="15" customHeight="1"/>
    <row r="391" s="10" customFormat="1" ht="15" customHeight="1"/>
    <row r="392" s="10" customFormat="1" ht="15" customHeight="1"/>
    <row r="393" s="10" customFormat="1" ht="15" customHeight="1"/>
    <row r="394" s="10" customFormat="1" ht="15" customHeight="1"/>
    <row r="395" s="10" customFormat="1" ht="15" customHeight="1"/>
    <row r="396" s="10" customFormat="1" ht="15" customHeight="1"/>
    <row r="397" s="10" customFormat="1" ht="15" customHeight="1"/>
    <row r="398" s="10" customFormat="1" ht="15" customHeight="1"/>
    <row r="399" s="10" customFormat="1" ht="15" customHeight="1"/>
    <row r="400" s="10" customFormat="1" ht="15" customHeight="1"/>
    <row r="401" s="10" customFormat="1" ht="15" customHeight="1"/>
    <row r="402" s="10" customFormat="1" ht="15" customHeight="1"/>
    <row r="403" s="10" customFormat="1" ht="15" customHeight="1"/>
    <row r="404" s="10" customFormat="1" ht="15" customHeight="1"/>
    <row r="405" s="10" customFormat="1" ht="15" customHeight="1"/>
    <row r="406" s="10" customFormat="1" ht="15" customHeight="1"/>
    <row r="407" s="10" customFormat="1" ht="15" customHeight="1"/>
    <row r="408" s="10" customFormat="1" ht="15" customHeight="1"/>
    <row r="409" s="10" customFormat="1" ht="15" customHeight="1"/>
    <row r="410" s="10" customFormat="1" ht="15" customHeight="1"/>
    <row r="411" s="10" customFormat="1" ht="15" customHeight="1"/>
    <row r="412" s="10" customFormat="1" ht="15" customHeight="1"/>
    <row r="413" s="10" customFormat="1" ht="15" customHeight="1"/>
    <row r="414" s="10" customFormat="1" ht="15" customHeight="1"/>
    <row r="415" s="10" customFormat="1" ht="15" customHeight="1"/>
    <row r="416" s="10" customFormat="1" ht="15" customHeight="1"/>
    <row r="417" s="10" customFormat="1" ht="15" customHeight="1"/>
    <row r="418" s="10" customFormat="1" ht="15" customHeight="1"/>
    <row r="419" s="10" customFormat="1" ht="15" customHeight="1"/>
    <row r="420" s="10" customFormat="1" ht="15" customHeight="1"/>
    <row r="421" s="10" customFormat="1" ht="15" customHeight="1"/>
    <row r="422" s="10" customFormat="1" ht="15" customHeight="1"/>
    <row r="423" s="10" customFormat="1" ht="15" customHeight="1"/>
    <row r="424" s="10" customFormat="1" ht="15" customHeight="1"/>
    <row r="425" s="10" customFormat="1" ht="15" customHeight="1"/>
    <row r="426" s="10" customFormat="1" ht="15" customHeight="1"/>
    <row r="427" s="10" customFormat="1" ht="15" customHeight="1"/>
    <row r="428" s="10" customFormat="1" ht="15" customHeight="1"/>
    <row r="429" s="10" customFormat="1" ht="15" customHeight="1"/>
    <row r="430" s="10" customFormat="1" ht="15" customHeight="1"/>
    <row r="431" s="10" customFormat="1" ht="15" customHeight="1"/>
    <row r="432" s="10" customFormat="1" ht="15" customHeight="1"/>
    <row r="433" s="10" customFormat="1" ht="15" customHeight="1"/>
    <row r="434" s="10" customFormat="1" ht="15" customHeight="1"/>
    <row r="435" s="10" customFormat="1" ht="15" customHeight="1"/>
    <row r="436" s="10" customFormat="1" ht="15" customHeight="1"/>
    <row r="437" s="10" customFormat="1" ht="15" customHeight="1"/>
    <row r="438" s="10" customFormat="1" ht="15" customHeight="1"/>
    <row r="439" s="10" customFormat="1" ht="15" customHeight="1"/>
    <row r="440" s="10" customFormat="1" ht="15" customHeight="1"/>
    <row r="441" s="10" customFormat="1" ht="15" customHeight="1"/>
    <row r="442" s="10" customFormat="1" ht="15" customHeight="1"/>
    <row r="443" s="10" customFormat="1" ht="15" customHeight="1"/>
    <row r="444" s="10" customFormat="1" ht="15" customHeight="1"/>
    <row r="445" s="10" customFormat="1" ht="15" customHeight="1"/>
    <row r="446" s="10" customFormat="1" ht="15" customHeight="1"/>
    <row r="447" s="10" customFormat="1" ht="15" customHeight="1"/>
    <row r="448" s="10" customFormat="1" ht="15" customHeight="1"/>
    <row r="449" s="10" customFormat="1" ht="15" customHeight="1"/>
    <row r="450" s="10" customFormat="1" ht="15" customHeight="1"/>
    <row r="451" s="10" customFormat="1" ht="15" customHeight="1"/>
    <row r="452" s="10" customFormat="1" ht="15" customHeight="1"/>
    <row r="453" s="10" customFormat="1" ht="15" customHeight="1"/>
    <row r="454" s="10" customFormat="1" ht="15" customHeight="1"/>
    <row r="455" s="10" customFormat="1" ht="15" customHeight="1"/>
    <row r="456" s="10" customFormat="1" ht="15" customHeight="1"/>
    <row r="457" s="10" customFormat="1" ht="15" customHeight="1"/>
    <row r="458" s="10" customFormat="1" ht="15" customHeight="1"/>
    <row r="459" s="10" customFormat="1" ht="15" customHeight="1"/>
    <row r="460" s="10" customFormat="1" ht="15" customHeight="1"/>
    <row r="461" s="10" customFormat="1" ht="15" customHeight="1"/>
    <row r="462" s="10" customFormat="1" ht="15" customHeight="1"/>
    <row r="463" s="10" customFormat="1" ht="15" customHeight="1"/>
    <row r="464" s="10" customFormat="1" ht="15" customHeight="1"/>
    <row r="465" s="10" customFormat="1" ht="15" customHeight="1"/>
    <row r="466" s="10" customFormat="1" ht="15" customHeight="1"/>
    <row r="467" s="10" customFormat="1" ht="15" customHeight="1"/>
    <row r="468" s="10" customFormat="1" ht="15" customHeight="1"/>
    <row r="469" s="10" customFormat="1" ht="15" customHeight="1"/>
    <row r="470" s="10" customFormat="1" ht="15" customHeight="1"/>
    <row r="471" s="10" customFormat="1" ht="15" customHeight="1"/>
    <row r="472" s="10" customFormat="1" ht="15" customHeight="1"/>
    <row r="473" s="10" customFormat="1" ht="15" customHeight="1"/>
    <row r="474" s="10" customFormat="1" ht="15" customHeight="1"/>
    <row r="475" s="10" customFormat="1" ht="15" customHeight="1"/>
    <row r="476" s="10" customFormat="1" ht="15" customHeight="1"/>
    <row r="477" s="10" customFormat="1" ht="15" customHeight="1"/>
    <row r="478" s="10" customFormat="1" ht="15" customHeight="1"/>
    <row r="479" s="10" customFormat="1" ht="15" customHeight="1"/>
    <row r="480" s="10" customFormat="1" ht="15" customHeight="1"/>
    <row r="481" s="10" customFormat="1" ht="15" customHeight="1"/>
    <row r="482" s="10" customFormat="1" ht="15" customHeight="1"/>
    <row r="483" s="10" customFormat="1" ht="15" customHeight="1"/>
    <row r="484" s="10" customFormat="1" ht="15" customHeight="1"/>
    <row r="485" s="10" customFormat="1" ht="15" customHeight="1"/>
    <row r="486" s="10" customFormat="1" ht="15" customHeight="1"/>
    <row r="487" s="10" customFormat="1" ht="15" customHeight="1"/>
    <row r="488" s="10" customFormat="1" ht="15" customHeight="1"/>
    <row r="489" s="10" customFormat="1" ht="15" customHeight="1"/>
    <row r="490" s="10" customFormat="1" ht="15" customHeight="1"/>
    <row r="491" s="10" customFormat="1" ht="15" customHeight="1"/>
    <row r="492" s="10" customFormat="1" ht="15" customHeight="1"/>
    <row r="493" s="10" customFormat="1" ht="15" customHeight="1"/>
    <row r="494" s="10" customFormat="1" ht="15" customHeight="1"/>
    <row r="495" s="10" customFormat="1" ht="15" customHeight="1"/>
    <row r="496" s="10" customFormat="1" ht="15" customHeight="1"/>
    <row r="497" s="10" customFormat="1" ht="15" customHeight="1"/>
    <row r="498" s="10" customFormat="1" ht="15" customHeight="1"/>
    <row r="499" s="10" customFormat="1" ht="15" customHeight="1"/>
    <row r="500" s="10" customFormat="1" ht="15" customHeight="1"/>
    <row r="501" s="10" customFormat="1" ht="15" customHeight="1"/>
    <row r="502" s="10" customFormat="1" ht="15" customHeight="1"/>
    <row r="503" s="10" customFormat="1" ht="15" customHeight="1"/>
    <row r="504" s="10" customFormat="1" ht="15" customHeight="1"/>
    <row r="505" s="10" customFormat="1" ht="15" customHeight="1"/>
    <row r="506" s="10" customFormat="1" ht="15" customHeight="1"/>
    <row r="507" s="10" customFormat="1" ht="15" customHeight="1"/>
    <row r="508" s="10" customFormat="1" ht="15" customHeight="1"/>
    <row r="509" s="10" customFormat="1" ht="15" customHeight="1"/>
    <row r="510" s="10" customFormat="1" ht="15" customHeight="1"/>
    <row r="511" s="10" customFormat="1" ht="15" customHeight="1"/>
    <row r="512" s="10" customFormat="1" ht="15" customHeight="1"/>
    <row r="513" s="10" customFormat="1" ht="15" customHeight="1"/>
    <row r="514" s="10" customFormat="1" ht="15" customHeight="1"/>
    <row r="515" s="10" customFormat="1" ht="15" customHeight="1"/>
    <row r="516" s="10" customFormat="1" ht="15" customHeight="1"/>
    <row r="517" s="10" customFormat="1" ht="15" customHeight="1"/>
    <row r="518" s="10" customFormat="1" ht="15" customHeight="1"/>
    <row r="519" s="10" customFormat="1" ht="15" customHeight="1"/>
    <row r="520" s="10" customFormat="1" ht="15" customHeight="1"/>
    <row r="521" s="10" customFormat="1" ht="15" customHeight="1"/>
    <row r="522" s="10" customFormat="1" ht="15" customHeight="1"/>
    <row r="523" s="10" customFormat="1" ht="15" customHeight="1"/>
    <row r="524" s="10" customFormat="1" ht="15" customHeight="1"/>
    <row r="525" s="10" customFormat="1" ht="15" customHeight="1"/>
    <row r="526" s="10" customFormat="1" ht="15" customHeight="1"/>
    <row r="527" s="10" customFormat="1" ht="15" customHeight="1"/>
    <row r="528" s="10" customFormat="1" ht="15" customHeight="1"/>
    <row r="529" s="10" customFormat="1" ht="15" customHeight="1"/>
    <row r="530" s="10" customFormat="1" ht="15" customHeight="1"/>
    <row r="531" s="10" customFormat="1" ht="15" customHeight="1"/>
    <row r="532" s="10" customFormat="1" ht="15" customHeight="1"/>
    <row r="533" s="10" customFormat="1" ht="15" customHeight="1"/>
    <row r="534" s="10" customFormat="1" ht="15" customHeight="1"/>
    <row r="535" s="10" customFormat="1" ht="15" customHeight="1"/>
    <row r="536" s="10" customFormat="1" ht="15" customHeight="1"/>
    <row r="537" s="10" customFormat="1" ht="15" customHeight="1"/>
    <row r="538" s="10" customFormat="1" ht="15" customHeight="1"/>
    <row r="539" s="10" customFormat="1" ht="15" customHeight="1"/>
    <row r="540" s="10" customFormat="1" ht="15" customHeight="1"/>
    <row r="541" s="10" customFormat="1" ht="15" customHeight="1"/>
    <row r="542" s="10" customFormat="1" ht="15" customHeight="1"/>
    <row r="543" s="10" customFormat="1" ht="15" customHeight="1"/>
    <row r="544" s="10" customFormat="1" ht="15" customHeight="1"/>
    <row r="545" s="10" customFormat="1" ht="15" customHeight="1"/>
    <row r="546" s="10" customFormat="1" ht="15" customHeight="1"/>
    <row r="547" s="10" customFormat="1" ht="15" customHeight="1"/>
    <row r="548" s="10" customFormat="1" ht="15" customHeight="1"/>
    <row r="549" s="10" customFormat="1" ht="15" customHeight="1"/>
    <row r="550" s="10" customFormat="1" ht="15" customHeight="1"/>
    <row r="551" s="10" customFormat="1" ht="15" customHeight="1"/>
    <row r="552" s="10" customFormat="1" ht="15" customHeight="1"/>
    <row r="553" s="10" customFormat="1" ht="15" customHeight="1"/>
    <row r="554" s="10" customFormat="1" ht="15" customHeight="1"/>
    <row r="555" s="10" customFormat="1" ht="15" customHeight="1"/>
    <row r="556" s="10" customFormat="1" ht="15" customHeight="1"/>
    <row r="557" s="10" customFormat="1" ht="15" customHeight="1"/>
    <row r="558" s="10" customFormat="1" ht="15" customHeight="1"/>
    <row r="559" s="10" customFormat="1" ht="15" customHeight="1"/>
    <row r="560" s="10" customFormat="1" ht="15" customHeight="1"/>
    <row r="561" s="10" customFormat="1" ht="15" customHeight="1"/>
    <row r="562" s="10" customFormat="1" ht="15" customHeight="1"/>
    <row r="563" s="10" customFormat="1" ht="15" customHeight="1"/>
    <row r="564" s="10" customFormat="1" ht="15" customHeight="1"/>
    <row r="565" s="10" customFormat="1" ht="15" customHeight="1"/>
    <row r="566" s="10" customFormat="1" ht="15" customHeight="1"/>
    <row r="567" s="10" customFormat="1" ht="15" customHeight="1"/>
    <row r="568" s="10" customFormat="1" ht="15" customHeight="1"/>
    <row r="569" s="10" customFormat="1" ht="15" customHeight="1"/>
    <row r="570" s="10" customFormat="1" ht="15" customHeight="1"/>
    <row r="571" s="10" customFormat="1" ht="15" customHeight="1"/>
    <row r="572" s="10" customFormat="1" ht="15" customHeight="1"/>
    <row r="573" s="10" customFormat="1" ht="15" customHeight="1"/>
    <row r="574" s="10" customFormat="1" ht="15" customHeight="1"/>
    <row r="575" s="10" customFormat="1" ht="15" customHeight="1"/>
    <row r="576" s="10" customFormat="1" ht="15" customHeight="1"/>
    <row r="577" s="10" customFormat="1" ht="15" customHeight="1"/>
    <row r="578" s="10" customFormat="1" ht="15" customHeight="1"/>
    <row r="579" s="10" customFormat="1" ht="15" customHeight="1"/>
    <row r="580" s="10" customFormat="1" ht="15" customHeight="1"/>
    <row r="581" s="10" customFormat="1" ht="15" customHeight="1"/>
    <row r="582" s="10" customFormat="1" ht="15" customHeight="1"/>
    <row r="583" s="10" customFormat="1" ht="15" customHeight="1"/>
    <row r="584" s="10" customFormat="1" ht="15" customHeight="1"/>
    <row r="585" s="10" customFormat="1" ht="15" customHeight="1"/>
    <row r="586" s="10" customFormat="1" ht="15" customHeight="1"/>
    <row r="587" s="10" customFormat="1" ht="15" customHeight="1"/>
    <row r="588" s="10" customFormat="1" ht="15" customHeight="1"/>
    <row r="589" s="10" customFormat="1" ht="15" customHeight="1"/>
    <row r="590" s="10" customFormat="1" ht="15" customHeight="1"/>
    <row r="591" s="10" customFormat="1" ht="15" customHeight="1"/>
    <row r="592" s="10" customFormat="1" ht="15" customHeight="1"/>
    <row r="593" s="10" customFormat="1" ht="15" customHeight="1"/>
    <row r="594" s="10" customFormat="1" ht="15" customHeight="1"/>
    <row r="595" s="10" customFormat="1" ht="15" customHeight="1"/>
    <row r="596" s="10" customFormat="1" ht="15" customHeight="1"/>
    <row r="597" s="10" customFormat="1" ht="15" customHeight="1"/>
    <row r="598" s="10" customFormat="1" ht="15" customHeight="1"/>
    <row r="599" s="10" customFormat="1" ht="15" customHeight="1"/>
    <row r="600" s="10" customFormat="1" ht="15" customHeight="1"/>
    <row r="601" s="10" customFormat="1" ht="15" customHeight="1"/>
    <row r="602" s="10" customFormat="1" ht="15" customHeight="1"/>
    <row r="603" s="10" customFormat="1" ht="15" customHeight="1"/>
    <row r="604" s="10" customFormat="1" ht="15" customHeight="1"/>
    <row r="605" s="10" customFormat="1" ht="15" customHeight="1"/>
    <row r="606" s="10" customFormat="1" ht="15" customHeight="1"/>
    <row r="607" s="10" customFormat="1" ht="15" customHeight="1"/>
    <row r="608" s="10" customFormat="1" ht="15" customHeight="1"/>
    <row r="609" s="10" customFormat="1" ht="15" customHeight="1"/>
    <row r="610" s="10" customFormat="1" ht="15" customHeight="1"/>
    <row r="611" s="10" customFormat="1" ht="15" customHeight="1"/>
    <row r="612" s="10" customFormat="1" ht="15" customHeight="1"/>
    <row r="613" s="10" customFormat="1" ht="15" customHeight="1"/>
    <row r="614" s="10" customFormat="1" ht="15" customHeight="1"/>
    <row r="615" s="10" customFormat="1" ht="15" customHeight="1"/>
    <row r="616" s="10" customFormat="1" ht="15" customHeight="1"/>
    <row r="617" s="10" customFormat="1" ht="15" customHeight="1"/>
    <row r="618" s="10" customFormat="1" ht="15" customHeight="1"/>
    <row r="619" s="10" customFormat="1" ht="15" customHeight="1"/>
    <row r="620" s="10" customFormat="1" ht="15" customHeight="1"/>
    <row r="621" s="10" customFormat="1" ht="15" customHeight="1"/>
    <row r="622" s="10" customFormat="1" ht="15" customHeight="1"/>
    <row r="623" s="10" customFormat="1" ht="15" customHeight="1"/>
    <row r="624" s="10" customFormat="1" ht="15" customHeight="1"/>
    <row r="625" s="10" customFormat="1" ht="15" customHeight="1"/>
    <row r="626" s="10" customFormat="1" ht="15" customHeight="1"/>
    <row r="627" s="10" customFormat="1" ht="15" customHeight="1"/>
    <row r="628" s="10" customFormat="1" ht="15" customHeight="1"/>
    <row r="629" s="10" customFormat="1" ht="15" customHeight="1"/>
    <row r="630" s="10" customFormat="1" ht="15" customHeight="1"/>
    <row r="631" s="10" customFormat="1" ht="15" customHeight="1"/>
    <row r="632" s="10" customFormat="1" ht="15" customHeight="1"/>
    <row r="633" s="10" customFormat="1" ht="15" customHeight="1"/>
    <row r="634" s="10" customFormat="1" ht="15" customHeight="1"/>
    <row r="635" s="10" customFormat="1" ht="15" customHeight="1"/>
    <row r="636" s="10" customFormat="1" ht="15" customHeight="1"/>
    <row r="637" s="10" customFormat="1" ht="15" customHeight="1"/>
    <row r="638" s="10" customFormat="1" ht="15" customHeight="1"/>
    <row r="639" s="10" customFormat="1" ht="15" customHeight="1"/>
    <row r="640" s="10" customFormat="1" ht="15" customHeight="1"/>
    <row r="641" s="10" customFormat="1" ht="15" customHeight="1"/>
    <row r="642" s="10" customFormat="1" ht="15" customHeight="1"/>
    <row r="643" s="10" customFormat="1" ht="15" customHeight="1"/>
    <row r="644" s="10" customFormat="1" ht="15" customHeight="1"/>
    <row r="645" s="10" customFormat="1" ht="15" customHeight="1"/>
    <row r="646" s="10" customFormat="1" ht="15" customHeight="1"/>
    <row r="647" s="10" customFormat="1" ht="15" customHeight="1"/>
    <row r="648" s="10" customFormat="1" ht="15" customHeight="1"/>
    <row r="649" s="10" customFormat="1" ht="15" customHeight="1"/>
    <row r="650" s="10" customFormat="1" ht="15" customHeight="1"/>
    <row r="651" s="10" customFormat="1" ht="15" customHeight="1"/>
    <row r="652" s="10" customFormat="1" ht="15" customHeight="1"/>
    <row r="653" s="10" customFormat="1" ht="15" customHeight="1"/>
    <row r="654" s="10" customFormat="1" ht="15" customHeight="1"/>
    <row r="655" s="10" customFormat="1" ht="15" customHeight="1"/>
    <row r="656" s="10" customFormat="1" ht="15" customHeight="1"/>
    <row r="657" s="10" customFormat="1" ht="15" customHeight="1"/>
    <row r="658" s="10" customFormat="1" ht="15" customHeight="1"/>
    <row r="659" s="10" customFormat="1" ht="15" customHeight="1"/>
    <row r="660" s="10" customFormat="1" ht="15" customHeight="1"/>
    <row r="661" s="10" customFormat="1" ht="15" customHeight="1"/>
    <row r="662" s="10" customFormat="1" ht="15" customHeight="1"/>
    <row r="663" s="10" customFormat="1" ht="15" customHeight="1"/>
    <row r="664" s="10" customFormat="1" ht="15" customHeight="1"/>
    <row r="665" s="10" customFormat="1" ht="15" customHeight="1"/>
    <row r="666" s="10" customFormat="1" ht="15" customHeight="1"/>
    <row r="667" s="10" customFormat="1" ht="15" customHeight="1"/>
    <row r="668" s="10" customFormat="1" ht="15" customHeight="1"/>
    <row r="669" s="10" customFormat="1" ht="15" customHeight="1"/>
    <row r="670" s="10" customFormat="1" ht="15" customHeight="1"/>
    <row r="671" s="10" customFormat="1" ht="15" customHeight="1"/>
    <row r="672" s="10" customFormat="1" ht="15" customHeight="1"/>
    <row r="673" s="10" customFormat="1" ht="15" customHeight="1"/>
    <row r="674" s="10" customFormat="1" ht="15" customHeight="1"/>
    <row r="675" s="10" customFormat="1" ht="15" customHeight="1"/>
    <row r="676" s="10" customFormat="1" ht="15" customHeight="1"/>
    <row r="677" s="10" customFormat="1" ht="15" customHeight="1"/>
    <row r="678" s="10" customFormat="1" ht="15" customHeight="1"/>
    <row r="679" s="10" customFormat="1" ht="15" customHeight="1"/>
    <row r="680" s="10" customFormat="1" ht="15" customHeight="1"/>
    <row r="681" s="10" customFormat="1" ht="15" customHeight="1"/>
    <row r="682" s="10" customFormat="1" ht="15" customHeight="1"/>
    <row r="683" s="10" customFormat="1" ht="15" customHeight="1"/>
    <row r="684" s="10" customFormat="1" ht="15" customHeight="1"/>
    <row r="685" s="10" customFormat="1" ht="15" customHeight="1"/>
    <row r="686" s="10" customFormat="1" ht="15" customHeight="1"/>
    <row r="687" s="10" customFormat="1" ht="15" customHeight="1"/>
    <row r="688" s="10" customFormat="1" ht="15" customHeight="1"/>
    <row r="689" s="10" customFormat="1" ht="15" customHeight="1"/>
    <row r="690" s="10" customFormat="1" ht="15" customHeight="1"/>
    <row r="691" s="10" customFormat="1" ht="15" customHeight="1"/>
    <row r="692" s="10" customFormat="1" ht="15" customHeight="1"/>
    <row r="693" s="10" customFormat="1" ht="15" customHeight="1"/>
    <row r="694" s="10" customFormat="1" ht="15" customHeight="1"/>
    <row r="695" s="10" customFormat="1" ht="15" customHeight="1"/>
    <row r="696" s="10" customFormat="1" ht="15" customHeight="1"/>
    <row r="697" s="10" customFormat="1" ht="15" customHeight="1"/>
    <row r="698" s="10" customFormat="1" ht="15" customHeight="1"/>
    <row r="699" s="10" customFormat="1" ht="15" customHeight="1"/>
    <row r="700" s="10" customFormat="1" ht="15" customHeight="1"/>
    <row r="701" s="10" customFormat="1" ht="15" customHeight="1"/>
    <row r="702" s="10" customFormat="1" ht="15" customHeight="1"/>
    <row r="703" s="10" customFormat="1" ht="15" customHeight="1"/>
    <row r="704" s="10" customFormat="1" ht="15" customHeight="1"/>
    <row r="705" s="10" customFormat="1" ht="15" customHeight="1"/>
    <row r="706" s="10" customFormat="1" ht="15" customHeight="1"/>
    <row r="707" s="10" customFormat="1" ht="15" customHeight="1"/>
    <row r="708" s="10" customFormat="1" ht="15" customHeight="1"/>
    <row r="709" s="10" customFormat="1" ht="15" customHeight="1"/>
    <row r="710" s="10" customFormat="1" ht="15" customHeight="1"/>
    <row r="711" s="10" customFormat="1" ht="15" customHeight="1"/>
    <row r="712" s="10" customFormat="1" ht="15" customHeight="1"/>
    <row r="713" s="10" customFormat="1" ht="15" customHeight="1"/>
    <row r="714" s="10" customFormat="1" ht="15" customHeight="1"/>
    <row r="715" s="10" customFormat="1" ht="15" customHeight="1"/>
    <row r="716" s="10" customFormat="1" ht="15" customHeight="1"/>
    <row r="717" s="10" customFormat="1" ht="15" customHeight="1"/>
    <row r="718" s="10" customFormat="1" ht="15" customHeight="1"/>
    <row r="719" s="10" customFormat="1" ht="15" customHeight="1"/>
    <row r="720" s="10" customFormat="1" ht="15" customHeight="1"/>
    <row r="721" s="10" customFormat="1" ht="15" customHeight="1"/>
    <row r="722" s="10" customFormat="1" ht="15" customHeight="1"/>
    <row r="723" s="10" customFormat="1" ht="15" customHeight="1"/>
    <row r="724" s="10" customFormat="1" ht="15" customHeight="1"/>
    <row r="725" s="10" customFormat="1" ht="15" customHeight="1"/>
    <row r="726" s="10" customFormat="1" ht="15" customHeight="1"/>
    <row r="727" s="10" customFormat="1" ht="15" customHeight="1"/>
    <row r="728" s="10" customFormat="1" ht="15" customHeight="1"/>
    <row r="729" s="10" customFormat="1" ht="15" customHeight="1"/>
    <row r="730" s="10" customFormat="1" ht="15" customHeight="1"/>
    <row r="731" s="10" customFormat="1" ht="15" customHeight="1"/>
    <row r="732" s="10" customFormat="1" ht="15" customHeight="1"/>
    <row r="733" s="10" customFormat="1" ht="15" customHeight="1"/>
    <row r="734" s="10" customFormat="1" ht="15" customHeight="1"/>
    <row r="735" s="10" customFormat="1" ht="15" customHeight="1"/>
    <row r="736" s="10" customFormat="1" ht="15" customHeight="1"/>
    <row r="737" s="10" customFormat="1" ht="15" customHeight="1"/>
    <row r="738" s="10" customFormat="1" ht="15" customHeight="1"/>
    <row r="739" s="10" customFormat="1" ht="15" customHeight="1"/>
    <row r="740" s="10" customFormat="1" ht="15" customHeight="1"/>
    <row r="741" s="10" customFormat="1" ht="15" customHeight="1"/>
    <row r="742" s="10" customFormat="1" ht="15" customHeight="1"/>
    <row r="743" s="10" customFormat="1" ht="15" customHeight="1"/>
    <row r="744" s="10" customFormat="1" ht="15" customHeight="1"/>
    <row r="745" s="10" customFormat="1" ht="15" customHeight="1"/>
    <row r="746" s="10" customFormat="1" ht="15" customHeight="1"/>
    <row r="747" s="10" customFormat="1" ht="15" customHeight="1"/>
    <row r="748" s="10" customFormat="1" ht="15" customHeight="1"/>
    <row r="749" s="10" customFormat="1" ht="15" customHeight="1"/>
    <row r="750" s="10" customFormat="1" ht="15" customHeight="1"/>
    <row r="751" s="10" customFormat="1" ht="15" customHeight="1"/>
    <row r="752" s="10" customFormat="1" ht="15" customHeight="1"/>
    <row r="753" s="10" customFormat="1" ht="15" customHeight="1"/>
    <row r="754" s="10" customFormat="1" ht="15" customHeight="1"/>
    <row r="755" s="10" customFormat="1" ht="15" customHeight="1"/>
    <row r="756" s="10" customFormat="1" ht="15" customHeight="1"/>
    <row r="757" s="10" customFormat="1" ht="15" customHeight="1"/>
    <row r="758" s="10" customFormat="1" ht="15" customHeight="1"/>
    <row r="759" s="10" customFormat="1" ht="15" customHeight="1"/>
    <row r="760" s="10" customFormat="1" ht="15" customHeight="1"/>
    <row r="761" s="10" customFormat="1" ht="15" customHeight="1"/>
    <row r="762" s="10" customFormat="1" ht="15" customHeight="1"/>
    <row r="763" s="10" customFormat="1" ht="15" customHeight="1"/>
    <row r="764" s="10" customFormat="1" ht="15" customHeight="1"/>
    <row r="765" s="10" customFormat="1" ht="15" customHeight="1"/>
    <row r="766" s="10" customFormat="1" ht="15" customHeight="1"/>
    <row r="767" s="10" customFormat="1" ht="15" customHeight="1"/>
    <row r="768" s="10" customFormat="1" ht="15" customHeight="1"/>
    <row r="769" s="10" customFormat="1" ht="15" customHeight="1"/>
    <row r="770" s="10" customFormat="1" ht="15" customHeight="1"/>
    <row r="771" s="10" customFormat="1" ht="15" customHeight="1"/>
    <row r="772" s="10" customFormat="1" ht="15" customHeight="1"/>
    <row r="773" s="10" customFormat="1" ht="15" customHeight="1"/>
    <row r="774" s="10" customFormat="1" ht="15" customHeight="1"/>
    <row r="775" s="10" customFormat="1" ht="15" customHeight="1"/>
    <row r="776" s="10" customFormat="1" ht="15" customHeight="1"/>
    <row r="777" s="10" customFormat="1" ht="15" customHeight="1"/>
    <row r="778" s="10" customFormat="1" ht="15" customHeight="1"/>
    <row r="779" s="10" customFormat="1" ht="15" customHeight="1"/>
    <row r="780" s="10" customFormat="1" ht="15" customHeight="1"/>
    <row r="781" s="10" customFormat="1" ht="15" customHeight="1"/>
    <row r="782" s="10" customFormat="1" ht="15" customHeight="1"/>
    <row r="783" s="10" customFormat="1" ht="15" customHeight="1"/>
    <row r="784" s="10" customFormat="1" ht="15" customHeight="1"/>
    <row r="785" s="10" customFormat="1" ht="15" customHeight="1"/>
    <row r="786" s="10" customFormat="1" ht="15" customHeight="1"/>
    <row r="787" s="10" customFormat="1" ht="15" customHeight="1"/>
    <row r="788" s="10" customFormat="1" ht="15" customHeight="1"/>
    <row r="789" s="10" customFormat="1" ht="15" customHeight="1"/>
    <row r="790" s="10" customFormat="1" ht="15" customHeight="1"/>
    <row r="791" s="10" customFormat="1" ht="15" customHeight="1"/>
    <row r="792" s="10" customFormat="1" ht="15" customHeight="1"/>
    <row r="793" s="10" customFormat="1" ht="15" customHeight="1"/>
    <row r="794" s="10" customFormat="1" ht="15" customHeight="1"/>
    <row r="795" s="10" customFormat="1" ht="15" customHeight="1"/>
    <row r="796" s="10" customFormat="1" ht="15" customHeight="1"/>
    <row r="797" s="10" customFormat="1" ht="15" customHeight="1"/>
    <row r="798" s="10" customFormat="1" ht="15" customHeight="1"/>
    <row r="799" s="10" customFormat="1" ht="15" customHeight="1"/>
    <row r="800" s="10" customFormat="1" ht="15" customHeight="1"/>
    <row r="801" s="10" customFormat="1" ht="15" customHeight="1"/>
    <row r="802" s="10" customFormat="1" ht="15" customHeight="1"/>
    <row r="803" s="10" customFormat="1" ht="15" customHeight="1"/>
    <row r="804" s="10" customFormat="1" ht="15" customHeight="1"/>
    <row r="805" s="10" customFormat="1" ht="15" customHeight="1"/>
    <row r="806" s="10" customFormat="1" ht="15" customHeight="1"/>
  </sheetData>
  <sortState xmlns:xlrd2="http://schemas.microsoft.com/office/spreadsheetml/2017/richdata2" ref="A9:C11">
    <sortCondition descending="1" ref="B9:B11"/>
  </sortState>
  <mergeCells count="1">
    <mergeCell ref="A4:D5"/>
  </mergeCells>
  <hyperlinks>
    <hyperlink ref="A14" location="Contents!A1" display="Back to Table of Contents" xr:uid="{00000000-0004-0000-0700-000001000000}"/>
    <hyperlink ref="A2" r:id="rId1" xr:uid="{6E46A544-7882-C743-83EF-67028DDFA002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 fitToPage="1"/>
  </sheetPr>
  <dimension ref="A1:K15"/>
  <sheetViews>
    <sheetView workbookViewId="0"/>
  </sheetViews>
  <sheetFormatPr defaultColWidth="20.1796875" defaultRowHeight="15" customHeight="1"/>
  <cols>
    <col min="1" max="1" width="24.81640625" style="1" customWidth="1"/>
    <col min="2" max="2" width="20.1796875" style="1" customWidth="1"/>
    <col min="3" max="3" width="16.1796875" style="1" customWidth="1"/>
    <col min="4" max="4" width="18.81640625" style="1" customWidth="1"/>
    <col min="5" max="9" width="8.1796875" style="1" customWidth="1"/>
    <col min="10" max="10" width="7.453125" style="24" customWidth="1"/>
    <col min="11" max="11" width="7.453125" style="1" customWidth="1"/>
    <col min="12" max="16384" width="20.1796875" style="1"/>
  </cols>
  <sheetData>
    <row r="1" spans="1:11" s="11" customFormat="1" ht="15" customHeight="1">
      <c r="A1" s="2" t="s">
        <v>166</v>
      </c>
    </row>
    <row r="2" spans="1:11" ht="15" customHeight="1">
      <c r="A2" s="48" t="s">
        <v>22</v>
      </c>
    </row>
    <row r="5" spans="1:11" ht="30" customHeight="1">
      <c r="A5" s="69" t="s">
        <v>33</v>
      </c>
      <c r="B5" s="69"/>
      <c r="C5" s="69"/>
      <c r="D5" s="69"/>
      <c r="E5" s="40"/>
      <c r="F5" s="40"/>
      <c r="G5" s="30"/>
      <c r="H5" s="30"/>
      <c r="I5" s="30"/>
      <c r="J5" s="30"/>
      <c r="K5" s="30"/>
    </row>
    <row r="6" spans="1:11" s="3" customFormat="1" ht="15" customHeight="1">
      <c r="A6" s="5" t="s">
        <v>6</v>
      </c>
      <c r="B6" s="5"/>
      <c r="C6" s="5"/>
      <c r="D6" s="5"/>
    </row>
    <row r="7" spans="1:11" s="3" customFormat="1" ht="15" customHeight="1"/>
    <row r="8" spans="1:11" s="3" customFormat="1" ht="45" customHeight="1">
      <c r="A8" s="6"/>
      <c r="B8" s="43" t="s">
        <v>35</v>
      </c>
      <c r="C8" s="43" t="s">
        <v>34</v>
      </c>
      <c r="D8" s="43" t="s">
        <v>32</v>
      </c>
    </row>
    <row r="9" spans="1:11" s="3" customFormat="1" ht="15" customHeight="1">
      <c r="A9" s="3" t="s">
        <v>8</v>
      </c>
      <c r="B9" s="33">
        <v>16</v>
      </c>
      <c r="C9" s="33">
        <v>70.400000000000006</v>
      </c>
      <c r="D9" s="33">
        <v>13.7</v>
      </c>
      <c r="E9" s="9"/>
      <c r="F9" s="8"/>
    </row>
    <row r="10" spans="1:11" s="3" customFormat="1" ht="15" customHeight="1">
      <c r="A10" s="3" t="s">
        <v>10</v>
      </c>
      <c r="B10" s="33">
        <v>32.700000000000003</v>
      </c>
      <c r="C10" s="33">
        <v>63.9</v>
      </c>
      <c r="D10" s="33">
        <v>3.4</v>
      </c>
      <c r="E10" s="9"/>
      <c r="F10" s="8"/>
    </row>
    <row r="11" spans="1:11" s="3" customFormat="1" ht="15" customHeight="1">
      <c r="A11" s="3" t="s">
        <v>7</v>
      </c>
      <c r="B11" s="33">
        <v>10.6</v>
      </c>
      <c r="C11" s="33">
        <v>85.5</v>
      </c>
      <c r="D11" s="33">
        <v>3.9</v>
      </c>
      <c r="E11" s="9"/>
      <c r="F11" s="8"/>
    </row>
    <row r="12" spans="1:11" s="3" customFormat="1" ht="15" customHeight="1">
      <c r="A12" s="3" t="s">
        <v>9</v>
      </c>
      <c r="B12" s="33">
        <v>21</v>
      </c>
      <c r="C12" s="33">
        <v>71.5</v>
      </c>
      <c r="D12" s="33">
        <v>7.4</v>
      </c>
      <c r="E12" s="9"/>
      <c r="F12" s="8"/>
    </row>
    <row r="13" spans="1:11" s="3" customFormat="1" ht="15" customHeight="1">
      <c r="A13" s="5"/>
      <c r="B13" s="34"/>
      <c r="C13" s="34"/>
      <c r="D13" s="34"/>
      <c r="E13" s="9"/>
      <c r="F13" s="8"/>
    </row>
    <row r="14" spans="1:11" s="3" customFormat="1" ht="15" customHeight="1"/>
    <row r="15" spans="1:11" s="3" customFormat="1" ht="15" customHeight="1">
      <c r="A15" s="13" t="s">
        <v>3</v>
      </c>
    </row>
  </sheetData>
  <mergeCells count="1">
    <mergeCell ref="A5:D5"/>
  </mergeCells>
  <hyperlinks>
    <hyperlink ref="A15" location="Contents!A1" display="Back to Table of Contents" xr:uid="{00000000-0004-0000-0800-000001000000}"/>
    <hyperlink ref="A2" r:id="rId1" xr:uid="{5DB1CFB3-D6A7-F24A-8808-916D53F62988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autoPageBreaks="0" fitToPage="1"/>
  </sheetPr>
  <dimension ref="A1:R29"/>
  <sheetViews>
    <sheetView workbookViewId="0"/>
  </sheetViews>
  <sheetFormatPr defaultColWidth="20.1796875" defaultRowHeight="15" customHeight="1"/>
  <cols>
    <col min="1" max="1" width="65.81640625" style="1" customWidth="1"/>
    <col min="2" max="4" width="12.81640625" style="1" customWidth="1"/>
    <col min="5" max="15" width="8.1796875" style="1" customWidth="1"/>
    <col min="16" max="18" width="7.453125" style="1" customWidth="1"/>
    <col min="19" max="16384" width="20.1796875" style="1"/>
  </cols>
  <sheetData>
    <row r="1" spans="1:18" s="11" customFormat="1" ht="15" customHeight="1">
      <c r="A1" s="2" t="s">
        <v>166</v>
      </c>
    </row>
    <row r="2" spans="1:18" ht="15" customHeight="1">
      <c r="A2" s="48" t="s">
        <v>22</v>
      </c>
    </row>
    <row r="5" spans="1:18" ht="30" customHeight="1">
      <c r="A5" s="69" t="s">
        <v>30</v>
      </c>
      <c r="B5" s="69"/>
      <c r="C5" s="40"/>
      <c r="D5" s="4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s="3" customFormat="1" ht="15" customHeight="1">
      <c r="A6" s="5" t="s">
        <v>31</v>
      </c>
      <c r="B6" s="5"/>
      <c r="C6" s="5"/>
      <c r="D6" s="7"/>
    </row>
    <row r="7" spans="1:18" s="3" customFormat="1" ht="15" customHeight="1">
      <c r="D7" s="7"/>
    </row>
    <row r="8" spans="1:18" s="3" customFormat="1" ht="15" customHeight="1">
      <c r="A8" s="6"/>
      <c r="B8" s="6" t="s">
        <v>12</v>
      </c>
      <c r="C8" s="6" t="s">
        <v>13</v>
      </c>
      <c r="D8" s="7" t="s">
        <v>5</v>
      </c>
    </row>
    <row r="9" spans="1:18" s="3" customFormat="1" ht="15" customHeight="1">
      <c r="A9" s="21" t="s">
        <v>20</v>
      </c>
      <c r="B9" s="33">
        <v>0.7</v>
      </c>
      <c r="C9" s="7">
        <v>15</v>
      </c>
      <c r="D9" s="7"/>
      <c r="E9" s="8"/>
      <c r="F9" s="8"/>
      <c r="G9" s="8"/>
      <c r="H9" s="8"/>
      <c r="I9" s="8"/>
      <c r="J9" s="8"/>
      <c r="K9" s="9"/>
    </row>
    <row r="10" spans="1:18" s="3" customFormat="1" ht="15" customHeight="1">
      <c r="A10" s="21" t="s">
        <v>18</v>
      </c>
      <c r="B10" s="33">
        <v>0.9</v>
      </c>
      <c r="C10" s="7">
        <v>19</v>
      </c>
      <c r="D10" s="7"/>
      <c r="E10" s="8"/>
      <c r="F10" s="8"/>
      <c r="G10" s="8"/>
      <c r="H10" s="8"/>
      <c r="I10" s="8"/>
      <c r="J10" s="8"/>
      <c r="K10" s="9"/>
    </row>
    <row r="11" spans="1:18" s="3" customFormat="1" ht="15" customHeight="1">
      <c r="A11" s="21" t="s">
        <v>19</v>
      </c>
      <c r="B11" s="33">
        <v>0.5</v>
      </c>
      <c r="C11" s="7">
        <v>10</v>
      </c>
      <c r="D11" s="7"/>
      <c r="E11" s="8"/>
      <c r="F11" s="8"/>
      <c r="G11" s="8"/>
      <c r="H11" s="8"/>
      <c r="I11" s="8"/>
      <c r="J11" s="8"/>
      <c r="K11" s="9"/>
    </row>
    <row r="12" spans="1:18" s="3" customFormat="1" ht="15" customHeight="1">
      <c r="A12" s="21" t="s">
        <v>17</v>
      </c>
      <c r="B12" s="33">
        <v>0.1</v>
      </c>
      <c r="C12" s="7">
        <v>2</v>
      </c>
      <c r="D12" s="7"/>
      <c r="E12" s="8"/>
      <c r="F12" s="8"/>
      <c r="G12" s="8"/>
      <c r="H12" s="8"/>
      <c r="I12" s="8"/>
      <c r="J12" s="8"/>
      <c r="K12" s="9"/>
    </row>
    <row r="13" spans="1:18" s="3" customFormat="1" ht="15" customHeight="1">
      <c r="A13" s="21" t="s">
        <v>16</v>
      </c>
      <c r="B13" s="33">
        <v>1.5</v>
      </c>
      <c r="C13" s="7">
        <v>32</v>
      </c>
      <c r="D13" s="7"/>
      <c r="E13" s="8"/>
      <c r="F13" s="8"/>
      <c r="G13" s="8"/>
      <c r="H13" s="8"/>
      <c r="I13" s="8"/>
      <c r="J13" s="8"/>
      <c r="K13" s="9"/>
    </row>
    <row r="14" spans="1:18" s="3" customFormat="1" ht="15" customHeight="1">
      <c r="A14" s="41" t="s">
        <v>11</v>
      </c>
      <c r="B14" s="33">
        <v>1</v>
      </c>
      <c r="C14" s="7">
        <v>22</v>
      </c>
      <c r="D14" s="7"/>
      <c r="E14" s="8"/>
      <c r="F14" s="8"/>
      <c r="G14" s="8"/>
      <c r="H14" s="8"/>
      <c r="I14" s="8"/>
      <c r="J14" s="8"/>
      <c r="K14" s="9"/>
    </row>
    <row r="15" spans="1:18" s="3" customFormat="1" ht="15" customHeight="1">
      <c r="A15" s="5"/>
      <c r="B15" s="34"/>
      <c r="C15" s="6"/>
      <c r="D15" s="7"/>
      <c r="E15" s="8"/>
      <c r="F15" s="8"/>
      <c r="G15" s="8"/>
      <c r="H15" s="8"/>
      <c r="I15" s="8"/>
      <c r="J15" s="8"/>
      <c r="K15" s="9"/>
    </row>
    <row r="16" spans="1:18" s="3" customFormat="1" ht="15" customHeight="1"/>
    <row r="17" spans="1:1" s="3" customFormat="1" ht="15" customHeight="1">
      <c r="A17" s="13" t="s">
        <v>3</v>
      </c>
    </row>
    <row r="29" spans="1:1" ht="15" customHeight="1">
      <c r="A29" s="21"/>
    </row>
  </sheetData>
  <mergeCells count="1">
    <mergeCell ref="A5:B5"/>
  </mergeCells>
  <hyperlinks>
    <hyperlink ref="A17" location="Contents!A1" display="Back to Table of Contents" xr:uid="{00000000-0004-0000-0900-000001000000}"/>
    <hyperlink ref="A2" r:id="rId1" xr:uid="{0512E28F-A444-6D4E-984B-44C0B277C82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17"/>
  <sheetViews>
    <sheetView zoomScaleNormal="100" workbookViewId="0"/>
  </sheetViews>
  <sheetFormatPr defaultColWidth="9.1796875" defaultRowHeight="15" customHeight="1"/>
  <cols>
    <col min="1" max="1" width="44.81640625" style="3" customWidth="1"/>
    <col min="2" max="3" width="12.81640625" style="3" customWidth="1"/>
    <col min="4" max="4" width="8.1796875" style="3" customWidth="1"/>
    <col min="5" max="5" width="14.81640625" style="3" customWidth="1"/>
    <col min="6" max="14" width="8.1796875" style="3" customWidth="1"/>
    <col min="15" max="16384" width="9.1796875" style="3"/>
  </cols>
  <sheetData>
    <row r="1" spans="1:10" s="11" customFormat="1" ht="15" customHeight="1">
      <c r="A1" s="2" t="s">
        <v>166</v>
      </c>
    </row>
    <row r="2" spans="1:10" ht="15" customHeight="1">
      <c r="A2" s="48" t="s">
        <v>22</v>
      </c>
    </row>
    <row r="5" spans="1:10" ht="30" customHeight="1">
      <c r="A5" s="73" t="s">
        <v>174</v>
      </c>
      <c r="B5" s="73"/>
      <c r="C5" s="73"/>
      <c r="D5" s="73"/>
      <c r="E5" s="73"/>
      <c r="F5" s="73"/>
      <c r="G5" s="73"/>
      <c r="H5" s="73"/>
      <c r="I5" s="73"/>
    </row>
    <row r="6" spans="1:10" ht="15" customHeight="1">
      <c r="A6" s="5" t="s">
        <v>173</v>
      </c>
      <c r="B6" s="5"/>
      <c r="C6" s="5"/>
    </row>
    <row r="8" spans="1:10" ht="30" customHeight="1">
      <c r="A8" s="6"/>
      <c r="B8" s="43" t="s">
        <v>29</v>
      </c>
      <c r="C8" s="59" t="s">
        <v>36</v>
      </c>
    </row>
    <row r="9" spans="1:10" ht="15" customHeight="1">
      <c r="A9" s="44" t="s">
        <v>17</v>
      </c>
      <c r="B9" s="49">
        <v>25.663</v>
      </c>
      <c r="C9" s="60">
        <v>0.48</v>
      </c>
      <c r="E9" s="58"/>
      <c r="F9" s="49"/>
      <c r="G9" s="49"/>
      <c r="H9" s="49"/>
      <c r="I9" s="8"/>
      <c r="J9" s="9"/>
    </row>
    <row r="10" spans="1:10" ht="15" customHeight="1">
      <c r="A10" s="44" t="s">
        <v>18</v>
      </c>
      <c r="B10" s="49">
        <v>22.591999999999999</v>
      </c>
      <c r="C10" s="60">
        <v>4.83</v>
      </c>
      <c r="E10" s="58"/>
      <c r="F10" s="49"/>
      <c r="G10" s="49"/>
      <c r="H10" s="49"/>
      <c r="I10" s="8"/>
      <c r="J10" s="9"/>
    </row>
    <row r="11" spans="1:10" ht="15" customHeight="1">
      <c r="A11" s="44" t="s">
        <v>16</v>
      </c>
      <c r="B11" s="49">
        <v>11.009</v>
      </c>
      <c r="C11" s="60">
        <v>21.315999999999999</v>
      </c>
      <c r="E11" s="58"/>
      <c r="F11" s="49"/>
      <c r="G11" s="49"/>
      <c r="H11" s="49"/>
      <c r="I11" s="8"/>
      <c r="J11" s="9"/>
    </row>
    <row r="12" spans="1:10" ht="15" customHeight="1">
      <c r="A12" s="3" t="s">
        <v>20</v>
      </c>
      <c r="B12" s="49">
        <v>6.9050000000000002</v>
      </c>
      <c r="C12" s="60">
        <v>12.569000000000001</v>
      </c>
      <c r="E12" s="58"/>
      <c r="F12" s="49"/>
      <c r="G12" s="49"/>
      <c r="H12" s="49"/>
      <c r="I12" s="8"/>
      <c r="J12" s="9"/>
    </row>
    <row r="13" spans="1:10" ht="15" customHeight="1">
      <c r="A13" s="44" t="s">
        <v>19</v>
      </c>
      <c r="B13" s="49">
        <v>2.911</v>
      </c>
      <c r="C13" s="60">
        <v>17.971</v>
      </c>
      <c r="E13" s="58"/>
      <c r="F13" s="49"/>
      <c r="G13" s="49"/>
      <c r="H13" s="49"/>
      <c r="I13" s="8"/>
      <c r="J13" s="9"/>
    </row>
    <row r="14" spans="1:10" ht="15" customHeight="1">
      <c r="A14" s="3" t="s">
        <v>11</v>
      </c>
      <c r="B14" s="49">
        <v>2.8839999999999999</v>
      </c>
      <c r="C14" s="60">
        <v>42.831000000000003</v>
      </c>
      <c r="E14" s="58"/>
      <c r="F14" s="49"/>
      <c r="G14" s="49"/>
      <c r="H14" s="49"/>
      <c r="I14" s="8"/>
      <c r="J14" s="9"/>
    </row>
    <row r="15" spans="1:10" ht="15" customHeight="1">
      <c r="A15" s="5"/>
      <c r="B15" s="5"/>
      <c r="C15" s="5"/>
    </row>
    <row r="17" spans="1:1" ht="15" customHeight="1">
      <c r="A17" s="13" t="s">
        <v>3</v>
      </c>
    </row>
  </sheetData>
  <sortState xmlns:xlrd2="http://schemas.microsoft.com/office/spreadsheetml/2017/richdata2" ref="A9:C14">
    <sortCondition descending="1" ref="C9:C14"/>
  </sortState>
  <mergeCells count="1">
    <mergeCell ref="A5:I5"/>
  </mergeCells>
  <hyperlinks>
    <hyperlink ref="A17" location="Contents!A1" display="Back to Table of Contents" xr:uid="{00000000-0004-0000-0A00-000000000000}"/>
    <hyperlink ref="A2" r:id="rId1" xr:uid="{EC243DF9-D96F-1D40-936B-365A7020853A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2"/>
  <sheetViews>
    <sheetView workbookViewId="0"/>
  </sheetViews>
  <sheetFormatPr defaultColWidth="20.1796875" defaultRowHeight="14"/>
  <cols>
    <col min="1" max="1" width="10.36328125" style="1" customWidth="1"/>
    <col min="2" max="2" width="20.81640625" style="1" customWidth="1"/>
    <col min="3" max="3" width="14.36328125" style="1" customWidth="1"/>
    <col min="4" max="4" width="12.81640625" style="1" customWidth="1"/>
    <col min="5" max="15" width="8.1796875" style="1" customWidth="1"/>
    <col min="16" max="18" width="7.453125" style="1" customWidth="1"/>
    <col min="19" max="16384" width="20.1796875" style="1"/>
  </cols>
  <sheetData>
    <row r="1" spans="1:18" s="11" customFormat="1" ht="15" customHeight="1">
      <c r="A1" s="2" t="s">
        <v>166</v>
      </c>
    </row>
    <row r="2" spans="1:18" ht="15" customHeight="1">
      <c r="A2" s="48" t="s">
        <v>22</v>
      </c>
    </row>
    <row r="3" spans="1:18" ht="15" customHeight="1"/>
    <row r="4" spans="1:18" ht="15" customHeight="1">
      <c r="A4" s="85" t="s">
        <v>175</v>
      </c>
      <c r="B4" s="81"/>
      <c r="C4" s="81"/>
      <c r="D4" s="81"/>
      <c r="E4" s="81"/>
      <c r="F4" s="81"/>
      <c r="G4" s="81"/>
      <c r="H4" s="81"/>
      <c r="I4" s="81"/>
      <c r="J4" s="81"/>
      <c r="K4" s="81"/>
    </row>
    <row r="5" spans="1:18" ht="30" customHeight="1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40"/>
      <c r="M5" s="40"/>
      <c r="N5" s="30"/>
      <c r="O5" s="30"/>
      <c r="P5" s="30"/>
      <c r="Q5" s="30"/>
      <c r="R5" s="30"/>
    </row>
    <row r="6" spans="1:18" s="3" customFormat="1" ht="15" customHeight="1">
      <c r="A6" s="5" t="s">
        <v>6</v>
      </c>
      <c r="B6" s="5"/>
      <c r="C6" s="5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8" s="3" customFormat="1" ht="15" customHeight="1"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8" s="55" customFormat="1" ht="45" customHeight="1">
      <c r="A8" s="53" t="s">
        <v>26</v>
      </c>
      <c r="B8" s="43" t="s">
        <v>25</v>
      </c>
      <c r="C8" s="43" t="s">
        <v>27</v>
      </c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1:18" s="3" customFormat="1" ht="15" customHeight="1">
      <c r="A9" s="41">
        <v>2011</v>
      </c>
      <c r="B9" s="7">
        <v>-4.4000000000000004</v>
      </c>
      <c r="C9" s="7">
        <v>8.9</v>
      </c>
      <c r="D9" s="7"/>
      <c r="E9" s="7"/>
      <c r="F9" s="7"/>
      <c r="G9" s="7"/>
      <c r="H9" s="7"/>
      <c r="I9" s="7"/>
      <c r="J9" s="7"/>
      <c r="K9" s="7"/>
      <c r="L9" s="7"/>
      <c r="M9" s="7"/>
    </row>
    <row r="10" spans="1:18" s="3" customFormat="1" ht="15" customHeight="1">
      <c r="A10" s="41">
        <v>2012</v>
      </c>
      <c r="B10" s="7">
        <v>-1.8</v>
      </c>
      <c r="C10" s="7">
        <v>8.1</v>
      </c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18" s="3" customFormat="1" ht="15" customHeight="1">
      <c r="A11" s="41">
        <v>2013</v>
      </c>
      <c r="B11" s="7">
        <v>0.3</v>
      </c>
      <c r="C11" s="7">
        <v>7.4</v>
      </c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8" s="3" customFormat="1" ht="15" customHeight="1">
      <c r="A12" s="41">
        <v>2014</v>
      </c>
      <c r="B12" s="7">
        <v>-5.8</v>
      </c>
      <c r="C12" s="7">
        <v>6.2</v>
      </c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18" s="3" customFormat="1" ht="15" customHeight="1">
      <c r="A13" s="41">
        <v>2015</v>
      </c>
      <c r="B13" s="7">
        <v>1.7</v>
      </c>
      <c r="C13" s="7">
        <v>5.3</v>
      </c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18" s="3" customFormat="1" ht="15" customHeight="1">
      <c r="A14" s="41">
        <v>2016</v>
      </c>
      <c r="B14" s="7">
        <v>7.3</v>
      </c>
      <c r="C14" s="7">
        <v>4.9000000000000004</v>
      </c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8" s="3" customFormat="1" ht="15" customHeight="1">
      <c r="A15" s="41">
        <v>2017</v>
      </c>
      <c r="B15" s="7">
        <v>-1.1000000000000001</v>
      </c>
      <c r="C15" s="7">
        <v>4.4000000000000004</v>
      </c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8" s="3" customFormat="1" ht="15" customHeight="1">
      <c r="A16" s="41">
        <v>2018</v>
      </c>
      <c r="B16" s="7">
        <v>4.2</v>
      </c>
      <c r="C16" s="7">
        <v>3.9</v>
      </c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s="3" customFormat="1" ht="15" customHeight="1">
      <c r="A17" s="41">
        <v>2019</v>
      </c>
      <c r="B17" s="7">
        <v>-1.1000000000000001</v>
      </c>
      <c r="C17" s="7">
        <v>3.7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s="3" customFormat="1" ht="15" customHeight="1">
      <c r="A18" s="41">
        <v>2020</v>
      </c>
      <c r="B18" s="7">
        <v>-3.3</v>
      </c>
      <c r="C18" s="7">
        <v>8.1</v>
      </c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s="3" customFormat="1" ht="15" customHeight="1">
      <c r="A19" s="41">
        <v>2021</v>
      </c>
      <c r="B19" s="7">
        <v>5.6</v>
      </c>
      <c r="C19" s="7">
        <v>5.4</v>
      </c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1:13" s="3" customFormat="1" ht="15" customHeight="1">
      <c r="A20" s="42"/>
      <c r="B20" s="6"/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</row>
    <row r="21" spans="1:13" s="3" customFormat="1" ht="15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3" s="3" customFormat="1" ht="15" customHeight="1">
      <c r="A22" s="52" t="s">
        <v>3</v>
      </c>
    </row>
  </sheetData>
  <mergeCells count="1">
    <mergeCell ref="A4:K5"/>
  </mergeCells>
  <hyperlinks>
    <hyperlink ref="A22" location="Contents!A1" display="Back to Table of Contents" xr:uid="{00000000-0004-0000-0C00-000001000000}"/>
    <hyperlink ref="A2" r:id="rId1" xr:uid="{BB0319E0-312C-9847-8779-0C7519EB39F7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15"/>
  <sheetViews>
    <sheetView workbookViewId="0"/>
  </sheetViews>
  <sheetFormatPr defaultColWidth="20.1796875" defaultRowHeight="14"/>
  <cols>
    <col min="1" max="1" width="12.81640625" style="1" customWidth="1"/>
    <col min="2" max="2" width="10.81640625" style="1" customWidth="1"/>
    <col min="3" max="3" width="12.81640625" style="1" customWidth="1"/>
    <col min="4" max="4" width="11" style="1" customWidth="1"/>
    <col min="5" max="5" width="14" style="1" customWidth="1"/>
    <col min="6" max="9" width="8.1796875" style="1" customWidth="1"/>
    <col min="10" max="12" width="7.453125" style="1" customWidth="1"/>
    <col min="13" max="16384" width="20.1796875" style="1"/>
  </cols>
  <sheetData>
    <row r="1" spans="1:12" s="11" customFormat="1" ht="15" customHeight="1">
      <c r="A1" s="2" t="s">
        <v>166</v>
      </c>
    </row>
    <row r="2" spans="1:12" ht="15" customHeight="1">
      <c r="A2" s="48" t="s">
        <v>22</v>
      </c>
    </row>
    <row r="3" spans="1:12" ht="15" customHeight="1"/>
    <row r="4" spans="1:12" ht="15" customHeight="1"/>
    <row r="5" spans="1:12" ht="30" customHeight="1">
      <c r="A5" s="69" t="s">
        <v>23</v>
      </c>
      <c r="B5" s="69"/>
      <c r="C5" s="69"/>
      <c r="D5" s="69"/>
      <c r="E5" s="69"/>
      <c r="F5" s="40"/>
      <c r="G5" s="40"/>
      <c r="H5" s="30"/>
      <c r="I5" s="30"/>
      <c r="J5" s="30"/>
      <c r="K5" s="30"/>
      <c r="L5" s="30"/>
    </row>
    <row r="6" spans="1:12" s="3" customFormat="1" ht="15" customHeight="1">
      <c r="A6" s="5" t="s">
        <v>24</v>
      </c>
      <c r="B6" s="5"/>
      <c r="C6" s="5"/>
      <c r="D6" s="5"/>
      <c r="E6" s="5"/>
    </row>
    <row r="7" spans="1:12" s="3" customFormat="1" ht="15" customHeight="1">
      <c r="B7" s="7"/>
      <c r="C7" s="7"/>
      <c r="D7" s="7"/>
      <c r="E7" s="7"/>
      <c r="F7" s="8"/>
      <c r="G7" s="8"/>
    </row>
    <row r="8" spans="1:12" s="3" customFormat="1" ht="15" customHeight="1">
      <c r="A8" s="5"/>
      <c r="B8" s="6" t="s">
        <v>8</v>
      </c>
      <c r="C8" s="6" t="s">
        <v>10</v>
      </c>
      <c r="D8" s="6" t="s">
        <v>7</v>
      </c>
      <c r="E8" s="6" t="s">
        <v>9</v>
      </c>
      <c r="G8" s="8"/>
    </row>
    <row r="9" spans="1:12" s="3" customFormat="1" ht="15" customHeight="1">
      <c r="A9" s="41">
        <v>2018</v>
      </c>
      <c r="B9" s="33">
        <v>3.3</v>
      </c>
      <c r="C9" s="33">
        <v>0.3</v>
      </c>
      <c r="D9" s="33">
        <v>2.5</v>
      </c>
      <c r="E9" s="33">
        <v>1.5</v>
      </c>
      <c r="G9" s="8"/>
    </row>
    <row r="10" spans="1:12" s="3" customFormat="1" ht="15" customHeight="1">
      <c r="A10" s="41">
        <v>2019</v>
      </c>
      <c r="B10" s="33">
        <v>6</v>
      </c>
      <c r="C10" s="33">
        <v>3.8</v>
      </c>
      <c r="D10" s="33">
        <v>2.1</v>
      </c>
      <c r="E10" s="33">
        <v>1.5</v>
      </c>
      <c r="G10" s="8"/>
    </row>
    <row r="11" spans="1:12" s="3" customFormat="1" ht="15" customHeight="1">
      <c r="A11" s="41">
        <v>2020</v>
      </c>
      <c r="B11" s="33">
        <v>3.7</v>
      </c>
      <c r="C11" s="33">
        <v>4.9000000000000004</v>
      </c>
      <c r="D11" s="33">
        <v>2.9</v>
      </c>
      <c r="E11" s="33">
        <v>2.7</v>
      </c>
      <c r="G11" s="8"/>
    </row>
    <row r="12" spans="1:12" s="3" customFormat="1" ht="15" customHeight="1">
      <c r="A12" s="41">
        <v>2021</v>
      </c>
      <c r="B12" s="33">
        <v>5.7</v>
      </c>
      <c r="C12" s="33">
        <v>7</v>
      </c>
      <c r="D12" s="33">
        <v>6.4</v>
      </c>
      <c r="E12" s="33">
        <v>4.3</v>
      </c>
      <c r="G12" s="8"/>
    </row>
    <row r="13" spans="1:12" s="3" customFormat="1" ht="15" customHeight="1">
      <c r="A13" s="5"/>
      <c r="B13" s="6"/>
      <c r="C13" s="6"/>
      <c r="D13" s="6"/>
      <c r="E13" s="6"/>
      <c r="F13" s="8"/>
      <c r="G13" s="8"/>
    </row>
    <row r="14" spans="1:12" s="3" customFormat="1" ht="15" customHeight="1"/>
    <row r="15" spans="1:12" s="3" customFormat="1" ht="15" customHeight="1">
      <c r="A15" s="13" t="s">
        <v>3</v>
      </c>
    </row>
  </sheetData>
  <mergeCells count="1">
    <mergeCell ref="A5:E5"/>
  </mergeCells>
  <hyperlinks>
    <hyperlink ref="A15" location="Contents!A1" display="Back to Table of Contents" xr:uid="{00000000-0004-0000-0D00-000001000000}"/>
    <hyperlink ref="A2" r:id="rId1" xr:uid="{37BA21BC-89B1-8742-AC18-C4971B9CC41D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L27"/>
  <sheetViews>
    <sheetView zoomScaleNormal="100" workbookViewId="0"/>
  </sheetViews>
  <sheetFormatPr defaultColWidth="9.1796875" defaultRowHeight="14.5"/>
  <cols>
    <col min="1" max="1" width="47" customWidth="1"/>
    <col min="2" max="2" width="16.81640625" customWidth="1"/>
    <col min="3" max="3" width="17.81640625" customWidth="1"/>
    <col min="4" max="4" width="12.453125" customWidth="1"/>
    <col min="5" max="5" width="16.453125" customWidth="1"/>
    <col min="6" max="6" width="17.81640625" customWidth="1"/>
    <col min="7" max="7" width="16.1796875" customWidth="1"/>
    <col min="8" max="15" width="8.1796875" customWidth="1"/>
  </cols>
  <sheetData>
    <row r="1" spans="1:11" s="11" customFormat="1" ht="15" customHeight="1">
      <c r="A1" s="2" t="s">
        <v>166</v>
      </c>
    </row>
    <row r="2" spans="1:11" ht="15" customHeight="1">
      <c r="A2" s="48" t="s">
        <v>22</v>
      </c>
    </row>
    <row r="3" spans="1:11" ht="15" customHeight="1"/>
    <row r="4" spans="1:11" ht="15" customHeight="1"/>
    <row r="5" spans="1:11" ht="30" customHeight="1">
      <c r="A5" s="69" t="s">
        <v>45</v>
      </c>
      <c r="B5" s="69"/>
      <c r="C5" s="40"/>
      <c r="D5" s="40"/>
      <c r="E5" s="40"/>
      <c r="F5" s="40"/>
      <c r="G5" s="40"/>
      <c r="H5" s="2"/>
    </row>
    <row r="6" spans="1:11" s="3" customFormat="1" ht="15" customHeight="1">
      <c r="A6" s="5"/>
      <c r="B6" s="5"/>
      <c r="C6" s="5"/>
      <c r="D6" s="5"/>
    </row>
    <row r="7" spans="1:11" s="3" customFormat="1" ht="15" customHeight="1"/>
    <row r="8" spans="1:11" s="3" customFormat="1" ht="15" customHeight="1">
      <c r="C8" s="70" t="s">
        <v>35</v>
      </c>
    </row>
    <row r="9" spans="1:11" s="3" customFormat="1" ht="15" customHeight="1">
      <c r="C9" s="71"/>
      <c r="D9" s="70" t="s">
        <v>32</v>
      </c>
    </row>
    <row r="10" spans="1:11" s="7" customFormat="1" ht="45" customHeight="1">
      <c r="A10" s="6"/>
      <c r="B10" s="43" t="s">
        <v>34</v>
      </c>
      <c r="C10" s="72"/>
      <c r="D10" s="72"/>
    </row>
    <row r="11" spans="1:11" s="3" customFormat="1" ht="15" customHeight="1">
      <c r="A11" s="21" t="s">
        <v>20</v>
      </c>
      <c r="B11" s="37">
        <v>64482</v>
      </c>
      <c r="C11" s="38">
        <v>0</v>
      </c>
      <c r="D11" s="37">
        <v>38790</v>
      </c>
      <c r="E11" s="37"/>
      <c r="F11" s="37"/>
      <c r="G11" s="37"/>
      <c r="H11" s="8"/>
      <c r="I11" s="8"/>
      <c r="J11" s="8"/>
      <c r="K11" s="9"/>
    </row>
    <row r="12" spans="1:11" s="3" customFormat="1" ht="15" customHeight="1">
      <c r="A12" s="21" t="s">
        <v>18</v>
      </c>
      <c r="B12" s="37">
        <v>39684</v>
      </c>
      <c r="C12" s="38">
        <v>0</v>
      </c>
      <c r="D12" s="38">
        <v>0</v>
      </c>
      <c r="E12" s="38"/>
      <c r="F12" s="38"/>
      <c r="G12" s="37"/>
      <c r="H12" s="8"/>
      <c r="I12" s="8"/>
      <c r="J12" s="8"/>
      <c r="K12" s="9"/>
    </row>
    <row r="13" spans="1:11" s="3" customFormat="1" ht="15" customHeight="1">
      <c r="A13" s="21" t="s">
        <v>19</v>
      </c>
      <c r="B13" s="37">
        <v>5943</v>
      </c>
      <c r="C13" s="37">
        <v>141980</v>
      </c>
      <c r="D13" s="38">
        <v>8</v>
      </c>
      <c r="E13" s="38"/>
      <c r="F13" s="38"/>
      <c r="G13" s="37"/>
      <c r="H13" s="8"/>
      <c r="I13" s="8"/>
      <c r="J13" s="8"/>
      <c r="K13" s="9"/>
    </row>
    <row r="14" spans="1:11" s="3" customFormat="1" ht="15" customHeight="1">
      <c r="A14" s="21" t="s">
        <v>17</v>
      </c>
      <c r="B14" s="37">
        <v>3947</v>
      </c>
      <c r="C14" s="38">
        <v>0</v>
      </c>
      <c r="D14" s="38">
        <v>0</v>
      </c>
      <c r="E14" s="8"/>
      <c r="F14" s="8"/>
      <c r="G14" s="8"/>
      <c r="H14" s="8"/>
      <c r="I14" s="8"/>
      <c r="J14" s="8"/>
      <c r="K14" s="9"/>
    </row>
    <row r="15" spans="1:11" s="3" customFormat="1" ht="15" customHeight="1">
      <c r="A15" s="21" t="s">
        <v>16</v>
      </c>
      <c r="B15" s="37">
        <v>175130</v>
      </c>
      <c r="C15" s="38">
        <v>0</v>
      </c>
      <c r="D15" s="38">
        <v>0</v>
      </c>
    </row>
    <row r="16" spans="1:11" s="3" customFormat="1" ht="15" customHeight="1">
      <c r="A16" s="41" t="s">
        <v>11</v>
      </c>
      <c r="B16" s="37">
        <v>37181</v>
      </c>
      <c r="C16" s="37">
        <v>208775</v>
      </c>
      <c r="D16" s="37">
        <v>105666</v>
      </c>
    </row>
    <row r="17" spans="1:12" s="3" customFormat="1" ht="15" customHeight="1">
      <c r="A17" s="42"/>
      <c r="B17" s="39"/>
      <c r="C17" s="39"/>
      <c r="D17" s="39"/>
    </row>
    <row r="18" spans="1:12" s="3" customFormat="1" ht="15" customHeight="1">
      <c r="A18" s="7"/>
      <c r="B18" s="37"/>
      <c r="C18" s="37"/>
      <c r="D18" s="37"/>
    </row>
    <row r="19" spans="1:12" s="3" customFormat="1" ht="15" customHeight="1">
      <c r="A19" s="13" t="s">
        <v>3</v>
      </c>
    </row>
    <row r="20" spans="1:12" ht="15" customHeight="1"/>
    <row r="21" spans="1:12" ht="15" customHeight="1">
      <c r="I21" s="7"/>
      <c r="J21" s="3"/>
      <c r="K21" s="3"/>
      <c r="L21" s="3"/>
    </row>
    <row r="22" spans="1:12" ht="15" customHeight="1">
      <c r="I22" s="7"/>
      <c r="J22" s="37"/>
      <c r="K22" s="38"/>
      <c r="L22" s="37"/>
    </row>
    <row r="23" spans="1:12" ht="15" customHeight="1">
      <c r="I23" s="7"/>
      <c r="J23" s="37"/>
      <c r="K23" s="38"/>
      <c r="L23" s="38"/>
    </row>
    <row r="24" spans="1:12">
      <c r="I24" s="7"/>
      <c r="J24" s="37"/>
      <c r="K24" s="37"/>
      <c r="L24" s="38"/>
    </row>
    <row r="25" spans="1:12">
      <c r="I25" s="7"/>
      <c r="J25" s="37"/>
      <c r="K25" s="38"/>
      <c r="L25" s="38"/>
    </row>
    <row r="26" spans="1:12">
      <c r="I26" s="7"/>
      <c r="J26" s="37"/>
      <c r="K26" s="38"/>
      <c r="L26" s="38"/>
    </row>
    <row r="27" spans="1:12">
      <c r="A27" s="21"/>
      <c r="I27" s="7"/>
      <c r="J27" s="37"/>
      <c r="K27" s="37"/>
      <c r="L27" s="37"/>
    </row>
  </sheetData>
  <mergeCells count="3">
    <mergeCell ref="A5:B5"/>
    <mergeCell ref="C8:C10"/>
    <mergeCell ref="D9:D10"/>
  </mergeCells>
  <hyperlinks>
    <hyperlink ref="A19" location="Contents!A1" display="Back to Table of Contents" xr:uid="{00000000-0004-0000-0400-000001000000}"/>
    <hyperlink ref="A2" r:id="rId1" xr:uid="{2366BDE9-6F82-4C45-A42D-C7F0ABB1A956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9"/>
  <sheetViews>
    <sheetView workbookViewId="0"/>
  </sheetViews>
  <sheetFormatPr defaultColWidth="20.1796875" defaultRowHeight="14"/>
  <cols>
    <col min="1" max="1" width="53.6328125" style="1" customWidth="1"/>
    <col min="2" max="4" width="12.81640625" style="1" customWidth="1"/>
    <col min="5" max="5" width="15.36328125" style="1" customWidth="1"/>
    <col min="6" max="13" width="8.1796875" style="1" customWidth="1"/>
    <col min="14" max="16" width="7.453125" style="1" customWidth="1"/>
    <col min="17" max="16384" width="20.1796875" style="1"/>
  </cols>
  <sheetData>
    <row r="1" spans="1:16" s="11" customFormat="1" ht="15" customHeight="1">
      <c r="A1" s="2" t="s">
        <v>166</v>
      </c>
    </row>
    <row r="2" spans="1:16" ht="15" customHeight="1">
      <c r="A2" s="48" t="s">
        <v>22</v>
      </c>
    </row>
    <row r="3" spans="1:16" ht="15" customHeight="1"/>
    <row r="4" spans="1:16" ht="15" customHeight="1"/>
    <row r="5" spans="1:16" ht="30" customHeight="1">
      <c r="A5" s="69" t="s">
        <v>28</v>
      </c>
      <c r="B5" s="69"/>
      <c r="C5" s="69"/>
      <c r="D5" s="69"/>
      <c r="E5" s="69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3" customFormat="1" ht="15" customHeight="1">
      <c r="A6" s="5" t="s">
        <v>6</v>
      </c>
      <c r="B6" s="5"/>
      <c r="C6" s="5"/>
      <c r="D6" s="5"/>
      <c r="E6" s="5"/>
    </row>
    <row r="7" spans="1:16" s="3" customFormat="1" ht="15" customHeight="1">
      <c r="B7" s="7"/>
      <c r="C7" s="7"/>
      <c r="D7" s="7"/>
      <c r="E7" s="7"/>
      <c r="F7" s="8"/>
      <c r="G7" s="8"/>
      <c r="H7" s="8"/>
      <c r="I7" s="9"/>
    </row>
    <row r="8" spans="1:16" s="3" customFormat="1" ht="15" customHeight="1">
      <c r="A8" s="5"/>
      <c r="B8" s="6" t="s">
        <v>7</v>
      </c>
      <c r="C8" s="6" t="s">
        <v>10</v>
      </c>
      <c r="D8" s="6" t="s">
        <v>8</v>
      </c>
      <c r="E8" s="6" t="s">
        <v>9</v>
      </c>
    </row>
    <row r="9" spans="1:16" s="3" customFormat="1" ht="15" customHeight="1">
      <c r="A9" s="21" t="s">
        <v>17</v>
      </c>
      <c r="B9" s="57">
        <v>0</v>
      </c>
      <c r="C9" s="57">
        <v>5.8</v>
      </c>
      <c r="D9" s="57">
        <v>0</v>
      </c>
      <c r="E9" s="57">
        <v>0</v>
      </c>
    </row>
    <row r="10" spans="1:16" s="3" customFormat="1" ht="15" customHeight="1">
      <c r="A10" s="21" t="s">
        <v>18</v>
      </c>
      <c r="B10" s="57">
        <v>24.1</v>
      </c>
      <c r="C10" s="57">
        <v>14.9</v>
      </c>
      <c r="D10" s="57">
        <v>21.9</v>
      </c>
      <c r="E10" s="57">
        <v>0</v>
      </c>
    </row>
    <row r="11" spans="1:16" s="3" customFormat="1" ht="15" customHeight="1">
      <c r="A11" s="21" t="s">
        <v>19</v>
      </c>
      <c r="B11" s="57">
        <v>0</v>
      </c>
      <c r="C11" s="57">
        <v>27.2</v>
      </c>
      <c r="D11" s="57">
        <v>0</v>
      </c>
      <c r="E11" s="57">
        <v>1.8</v>
      </c>
    </row>
    <row r="12" spans="1:16" s="3" customFormat="1" ht="15" customHeight="1">
      <c r="A12" s="21" t="s">
        <v>20</v>
      </c>
      <c r="B12" s="57">
        <v>36.1</v>
      </c>
      <c r="C12" s="57">
        <v>7.5</v>
      </c>
      <c r="D12" s="57">
        <v>6.8</v>
      </c>
      <c r="E12" s="57">
        <v>20.6</v>
      </c>
    </row>
    <row r="13" spans="1:16" s="3" customFormat="1" ht="15" customHeight="1">
      <c r="A13" s="21" t="s">
        <v>16</v>
      </c>
      <c r="B13" s="57">
        <v>18.7</v>
      </c>
      <c r="C13" s="57">
        <v>29.7</v>
      </c>
      <c r="D13" s="57">
        <v>41.6</v>
      </c>
      <c r="E13" s="57">
        <v>48.2</v>
      </c>
    </row>
    <row r="14" spans="1:16" s="3" customFormat="1" ht="15" customHeight="1">
      <c r="A14" s="21" t="s">
        <v>11</v>
      </c>
      <c r="B14" s="57">
        <v>21.1</v>
      </c>
      <c r="C14" s="57">
        <v>14.9</v>
      </c>
      <c r="D14" s="57">
        <v>29.7</v>
      </c>
      <c r="E14" s="57">
        <v>29.4</v>
      </c>
    </row>
    <row r="15" spans="1:16" s="3" customFormat="1" ht="15" customHeight="1">
      <c r="A15" s="20"/>
      <c r="B15" s="56"/>
      <c r="C15" s="56"/>
      <c r="D15" s="56"/>
      <c r="E15" s="56"/>
    </row>
    <row r="16" spans="1:16" s="3" customFormat="1" ht="15" customHeight="1"/>
    <row r="17" spans="1:1">
      <c r="A17" s="13" t="s">
        <v>3</v>
      </c>
    </row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</sheetData>
  <mergeCells count="1">
    <mergeCell ref="A5:E5"/>
  </mergeCells>
  <hyperlinks>
    <hyperlink ref="A17" location="Contents!A1" display="Back to Table of Contents" xr:uid="{00000000-0004-0000-0B00-000001000000}"/>
    <hyperlink ref="A2" r:id="rId1" xr:uid="{ED5DBBC0-8AA2-C445-82CC-F5D97C787CED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469FB-833F-444B-828B-805F15246ED4}">
  <dimension ref="A1:M88"/>
  <sheetViews>
    <sheetView workbookViewId="0"/>
  </sheetViews>
  <sheetFormatPr defaultColWidth="20.1796875" defaultRowHeight="14"/>
  <cols>
    <col min="1" max="1" width="63.1796875" style="1" customWidth="1"/>
    <col min="2" max="2" width="53" style="1" customWidth="1"/>
    <col min="3" max="10" width="8.1796875" style="1" customWidth="1"/>
    <col min="11" max="13" width="7.453125" style="1" customWidth="1"/>
    <col min="14" max="16384" width="20.1796875" style="1"/>
  </cols>
  <sheetData>
    <row r="1" spans="1:13" s="11" customFormat="1" ht="15" customHeight="1">
      <c r="A1" s="2" t="s">
        <v>166</v>
      </c>
    </row>
    <row r="2" spans="1:13" ht="15" customHeight="1">
      <c r="A2" s="48" t="s">
        <v>22</v>
      </c>
    </row>
    <row r="3" spans="1:13" ht="15" customHeight="1"/>
    <row r="4" spans="1:13" ht="15" customHeight="1"/>
    <row r="5" spans="1:13" ht="30" customHeight="1">
      <c r="A5" s="40" t="s">
        <v>56</v>
      </c>
      <c r="B5" s="4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s="3" customFormat="1" ht="15" customHeight="1">
      <c r="A6" s="5" t="s">
        <v>57</v>
      </c>
      <c r="B6" s="5"/>
    </row>
    <row r="7" spans="1:13" s="3" customFormat="1" ht="15" customHeight="1">
      <c r="B7" s="7"/>
      <c r="C7" s="8"/>
      <c r="D7" s="8"/>
      <c r="E7" s="8"/>
      <c r="F7" s="9"/>
    </row>
    <row r="8" spans="1:13" s="3" customFormat="1" ht="15" customHeight="1">
      <c r="A8" s="66" t="s">
        <v>58</v>
      </c>
      <c r="B8" s="67" t="s">
        <v>53</v>
      </c>
    </row>
    <row r="9" spans="1:13" s="3" customFormat="1" ht="15" customHeight="1">
      <c r="A9" s="11" t="s">
        <v>59</v>
      </c>
      <c r="B9" s="11" t="s">
        <v>60</v>
      </c>
    </row>
    <row r="10" spans="1:13" s="3" customFormat="1" ht="15" customHeight="1">
      <c r="A10" s="11" t="s">
        <v>61</v>
      </c>
      <c r="B10" s="11" t="s">
        <v>62</v>
      </c>
    </row>
    <row r="11" spans="1:13" s="3" customFormat="1" ht="15" customHeight="1">
      <c r="A11" s="11" t="s">
        <v>63</v>
      </c>
      <c r="B11" s="11" t="s">
        <v>64</v>
      </c>
    </row>
    <row r="12" spans="1:13" s="3" customFormat="1" ht="15" customHeight="1">
      <c r="A12" s="11" t="s">
        <v>65</v>
      </c>
      <c r="B12" s="11" t="s">
        <v>66</v>
      </c>
    </row>
    <row r="13" spans="1:13" s="3" customFormat="1" ht="15" customHeight="1">
      <c r="A13" s="11" t="s">
        <v>67</v>
      </c>
      <c r="B13" s="11" t="s">
        <v>68</v>
      </c>
    </row>
    <row r="14" spans="1:13" s="3" customFormat="1" ht="15" customHeight="1">
      <c r="A14" s="11" t="s">
        <v>69</v>
      </c>
      <c r="B14" s="11" t="s">
        <v>70</v>
      </c>
    </row>
    <row r="15" spans="1:13" s="3" customFormat="1" ht="15" customHeight="1">
      <c r="A15" s="11" t="s">
        <v>71</v>
      </c>
      <c r="B15" s="11" t="s">
        <v>72</v>
      </c>
    </row>
    <row r="16" spans="1:13" s="3" customFormat="1" ht="15" customHeight="1">
      <c r="A16" s="11" t="s">
        <v>73</v>
      </c>
      <c r="B16" s="11" t="s">
        <v>74</v>
      </c>
    </row>
    <row r="17" spans="1:2" ht="15" customHeight="1">
      <c r="A17" s="11" t="s">
        <v>75</v>
      </c>
      <c r="B17" s="11" t="s">
        <v>60</v>
      </c>
    </row>
    <row r="18" spans="1:2" ht="15" customHeight="1">
      <c r="A18" s="11" t="s">
        <v>76</v>
      </c>
      <c r="B18" s="11" t="s">
        <v>77</v>
      </c>
    </row>
    <row r="19" spans="1:2" ht="15" customHeight="1">
      <c r="A19" s="11" t="s">
        <v>78</v>
      </c>
      <c r="B19" s="11" t="s">
        <v>60</v>
      </c>
    </row>
    <row r="20" spans="1:2" ht="15" customHeight="1">
      <c r="A20" s="11" t="s">
        <v>79</v>
      </c>
      <c r="B20" s="11" t="s">
        <v>60</v>
      </c>
    </row>
    <row r="21" spans="1:2" ht="15" customHeight="1">
      <c r="A21" s="11" t="s">
        <v>80</v>
      </c>
      <c r="B21" s="11"/>
    </row>
    <row r="22" spans="1:2" ht="15" customHeight="1">
      <c r="A22" s="63" t="s">
        <v>81</v>
      </c>
      <c r="B22" s="11" t="s">
        <v>82</v>
      </c>
    </row>
    <row r="23" spans="1:2" ht="15" customHeight="1">
      <c r="A23" s="63" t="s">
        <v>83</v>
      </c>
      <c r="B23" s="11" t="s">
        <v>84</v>
      </c>
    </row>
    <row r="24" spans="1:2" ht="15" customHeight="1">
      <c r="A24" s="11" t="s">
        <v>85</v>
      </c>
      <c r="B24" s="11" t="s">
        <v>86</v>
      </c>
    </row>
    <row r="25" spans="1:2" ht="15" customHeight="1">
      <c r="A25" s="11" t="s">
        <v>87</v>
      </c>
      <c r="B25" s="11" t="s">
        <v>88</v>
      </c>
    </row>
    <row r="26" spans="1:2" ht="15" customHeight="1">
      <c r="A26" s="11" t="s">
        <v>89</v>
      </c>
      <c r="B26" s="11" t="s">
        <v>90</v>
      </c>
    </row>
    <row r="27" spans="1:2" ht="15" customHeight="1">
      <c r="A27" s="11" t="s">
        <v>91</v>
      </c>
      <c r="B27" s="11" t="s">
        <v>92</v>
      </c>
    </row>
    <row r="28" spans="1:2" ht="15" customHeight="1">
      <c r="A28" s="11" t="s">
        <v>93</v>
      </c>
      <c r="B28" s="11" t="s">
        <v>94</v>
      </c>
    </row>
    <row r="29" spans="1:2" ht="15" customHeight="1">
      <c r="A29" s="11" t="s">
        <v>95</v>
      </c>
      <c r="B29" s="64" t="s">
        <v>96</v>
      </c>
    </row>
    <row r="30" spans="1:2" ht="15" customHeight="1">
      <c r="A30" s="11" t="s">
        <v>97</v>
      </c>
      <c r="B30" s="11" t="s">
        <v>98</v>
      </c>
    </row>
    <row r="31" spans="1:2" ht="15" customHeight="1">
      <c r="A31" s="11" t="s">
        <v>99</v>
      </c>
      <c r="B31" s="11" t="s">
        <v>60</v>
      </c>
    </row>
    <row r="32" spans="1:2" ht="15" customHeight="1">
      <c r="A32" s="11" t="s">
        <v>100</v>
      </c>
      <c r="B32" s="11" t="s">
        <v>60</v>
      </c>
    </row>
    <row r="33" spans="1:2" ht="15" customHeight="1">
      <c r="A33" s="11" t="s">
        <v>101</v>
      </c>
      <c r="B33" s="11" t="s">
        <v>102</v>
      </c>
    </row>
    <row r="34" spans="1:2" ht="15" customHeight="1">
      <c r="A34" s="11" t="s">
        <v>103</v>
      </c>
      <c r="B34" s="11" t="s">
        <v>60</v>
      </c>
    </row>
    <row r="35" spans="1:2" ht="15" customHeight="1">
      <c r="A35" s="11" t="s">
        <v>104</v>
      </c>
      <c r="B35" s="11" t="s">
        <v>105</v>
      </c>
    </row>
    <row r="36" spans="1:2" ht="15" customHeight="1">
      <c r="A36" s="11" t="s">
        <v>106</v>
      </c>
      <c r="B36" s="11" t="s">
        <v>107</v>
      </c>
    </row>
    <row r="37" spans="1:2" ht="15" customHeight="1">
      <c r="A37" s="11" t="s">
        <v>108</v>
      </c>
      <c r="B37" s="11" t="s">
        <v>109</v>
      </c>
    </row>
    <row r="38" spans="1:2" ht="15" customHeight="1">
      <c r="A38" s="64" t="s">
        <v>110</v>
      </c>
      <c r="B38" s="11" t="s">
        <v>111</v>
      </c>
    </row>
    <row r="39" spans="1:2" ht="15" customHeight="1">
      <c r="A39" s="11" t="s">
        <v>112</v>
      </c>
      <c r="B39" s="11"/>
    </row>
    <row r="40" spans="1:2" ht="15" customHeight="1">
      <c r="A40" s="11" t="s">
        <v>85</v>
      </c>
      <c r="B40" s="11" t="s">
        <v>113</v>
      </c>
    </row>
    <row r="41" spans="1:2" ht="15" customHeight="1">
      <c r="A41" s="11" t="s">
        <v>89</v>
      </c>
      <c r="B41" s="11" t="s">
        <v>114</v>
      </c>
    </row>
    <row r="42" spans="1:2" ht="15" customHeight="1">
      <c r="A42" s="11" t="s">
        <v>81</v>
      </c>
      <c r="B42" s="11" t="s">
        <v>115</v>
      </c>
    </row>
    <row r="43" spans="1:2" ht="15" customHeight="1">
      <c r="A43" s="11" t="s">
        <v>83</v>
      </c>
      <c r="B43" s="11" t="s">
        <v>116</v>
      </c>
    </row>
    <row r="44" spans="1:2" ht="15" customHeight="1">
      <c r="A44" s="11" t="s">
        <v>117</v>
      </c>
      <c r="B44" s="11" t="s">
        <v>118</v>
      </c>
    </row>
    <row r="45" spans="1:2" ht="15" customHeight="1">
      <c r="A45" s="11" t="s">
        <v>119</v>
      </c>
      <c r="B45" s="11" t="s">
        <v>60</v>
      </c>
    </row>
    <row r="46" spans="1:2" ht="15" customHeight="1">
      <c r="A46" s="11" t="s">
        <v>120</v>
      </c>
      <c r="B46" s="11" t="s">
        <v>107</v>
      </c>
    </row>
    <row r="47" spans="1:2" ht="15" customHeight="1">
      <c r="A47" s="11" t="s">
        <v>121</v>
      </c>
      <c r="B47" s="11" t="s">
        <v>122</v>
      </c>
    </row>
    <row r="48" spans="1:2" ht="15" customHeight="1">
      <c r="A48" s="11" t="s">
        <v>123</v>
      </c>
      <c r="B48" s="11"/>
    </row>
    <row r="49" spans="1:2" ht="15" customHeight="1">
      <c r="A49" s="11" t="s">
        <v>124</v>
      </c>
      <c r="B49" s="11" t="s">
        <v>82</v>
      </c>
    </row>
    <row r="50" spans="1:2" ht="15" customHeight="1">
      <c r="A50" s="11" t="s">
        <v>125</v>
      </c>
      <c r="B50" s="11" t="s">
        <v>90</v>
      </c>
    </row>
    <row r="51" spans="1:2" ht="15" customHeight="1">
      <c r="A51" s="11" t="s">
        <v>126</v>
      </c>
      <c r="B51" s="11" t="s">
        <v>127</v>
      </c>
    </row>
    <row r="52" spans="1:2" ht="15" customHeight="1">
      <c r="A52" s="11" t="s">
        <v>128</v>
      </c>
      <c r="B52" s="11" t="s">
        <v>129</v>
      </c>
    </row>
    <row r="53" spans="1:2" ht="15" customHeight="1">
      <c r="A53" s="11" t="s">
        <v>130</v>
      </c>
      <c r="B53" s="11" t="s">
        <v>115</v>
      </c>
    </row>
    <row r="54" spans="1:2" ht="15" customHeight="1">
      <c r="A54" s="11" t="s">
        <v>131</v>
      </c>
      <c r="B54" s="11" t="s">
        <v>92</v>
      </c>
    </row>
    <row r="55" spans="1:2" ht="15" customHeight="1">
      <c r="A55" s="11" t="s">
        <v>132</v>
      </c>
      <c r="B55" s="11" t="s">
        <v>133</v>
      </c>
    </row>
    <row r="56" spans="1:2" ht="15" customHeight="1">
      <c r="A56" s="11" t="s">
        <v>134</v>
      </c>
      <c r="B56" s="11" t="s">
        <v>92</v>
      </c>
    </row>
    <row r="57" spans="1:2" ht="15" customHeight="1">
      <c r="A57" s="11" t="s">
        <v>135</v>
      </c>
      <c r="B57" s="11" t="s">
        <v>136</v>
      </c>
    </row>
    <row r="58" spans="1:2" ht="15" customHeight="1">
      <c r="A58" s="11" t="s">
        <v>137</v>
      </c>
      <c r="B58" s="11"/>
    </row>
    <row r="59" spans="1:2" ht="15" customHeight="1">
      <c r="A59" s="11" t="s">
        <v>138</v>
      </c>
      <c r="B59" s="11" t="s">
        <v>113</v>
      </c>
    </row>
    <row r="60" spans="1:2" ht="15" customHeight="1">
      <c r="A60" s="11" t="s">
        <v>167</v>
      </c>
      <c r="B60" s="11"/>
    </row>
    <row r="61" spans="1:2" ht="15" customHeight="1">
      <c r="A61" s="11" t="s">
        <v>168</v>
      </c>
      <c r="B61" s="11" t="s">
        <v>139</v>
      </c>
    </row>
    <row r="62" spans="1:2" ht="15" customHeight="1">
      <c r="A62" s="11" t="s">
        <v>125</v>
      </c>
      <c r="B62" s="11" t="s">
        <v>114</v>
      </c>
    </row>
    <row r="63" spans="1:2" ht="15" customHeight="1">
      <c r="A63" s="64" t="s">
        <v>169</v>
      </c>
      <c r="B63" s="11" t="s">
        <v>140</v>
      </c>
    </row>
    <row r="64" spans="1:2" ht="15" customHeight="1">
      <c r="A64" s="64" t="s">
        <v>170</v>
      </c>
      <c r="B64" s="11"/>
    </row>
    <row r="65" spans="1:2" ht="15" customHeight="1">
      <c r="A65" s="64" t="s">
        <v>172</v>
      </c>
      <c r="B65" s="11" t="s">
        <v>141</v>
      </c>
    </row>
    <row r="66" spans="1:2" ht="15" customHeight="1">
      <c r="A66" s="64" t="s">
        <v>171</v>
      </c>
      <c r="B66" s="11"/>
    </row>
    <row r="67" spans="1:2" ht="15" customHeight="1">
      <c r="A67" s="11" t="s">
        <v>142</v>
      </c>
      <c r="B67" s="11" t="s">
        <v>143</v>
      </c>
    </row>
    <row r="68" spans="1:2" ht="15" customHeight="1">
      <c r="A68" s="11" t="s">
        <v>144</v>
      </c>
      <c r="B68" s="11"/>
    </row>
    <row r="69" spans="1:2" ht="15" customHeight="1">
      <c r="A69" s="11" t="s">
        <v>145</v>
      </c>
      <c r="B69" s="11" t="s">
        <v>115</v>
      </c>
    </row>
    <row r="70" spans="1:2" ht="15" customHeight="1">
      <c r="A70" s="11" t="s">
        <v>146</v>
      </c>
      <c r="B70" s="11" t="s">
        <v>114</v>
      </c>
    </row>
    <row r="71" spans="1:2" ht="15" customHeight="1">
      <c r="A71" s="11" t="s">
        <v>147</v>
      </c>
      <c r="B71" s="11" t="s">
        <v>148</v>
      </c>
    </row>
    <row r="72" spans="1:2" ht="15" customHeight="1">
      <c r="A72" s="11" t="s">
        <v>149</v>
      </c>
      <c r="B72" s="11" t="s">
        <v>60</v>
      </c>
    </row>
    <row r="73" spans="1:2" ht="15" customHeight="1">
      <c r="A73" s="11" t="s">
        <v>150</v>
      </c>
      <c r="B73" s="64" t="s">
        <v>151</v>
      </c>
    </row>
    <row r="74" spans="1:2" ht="15" customHeight="1">
      <c r="A74" s="11" t="s">
        <v>152</v>
      </c>
      <c r="B74" s="11" t="s">
        <v>60</v>
      </c>
    </row>
    <row r="75" spans="1:2" ht="15" customHeight="1">
      <c r="A75" s="11" t="s">
        <v>153</v>
      </c>
      <c r="B75" s="64" t="s">
        <v>154</v>
      </c>
    </row>
    <row r="76" spans="1:2" ht="15" customHeight="1">
      <c r="A76" s="11" t="s">
        <v>155</v>
      </c>
      <c r="B76" s="11"/>
    </row>
    <row r="77" spans="1:2" ht="15" customHeight="1">
      <c r="A77" s="11" t="s">
        <v>145</v>
      </c>
      <c r="B77" s="11" t="s">
        <v>115</v>
      </c>
    </row>
    <row r="78" spans="1:2" ht="15" customHeight="1">
      <c r="A78" s="11" t="s">
        <v>146</v>
      </c>
      <c r="B78" s="11" t="s">
        <v>114</v>
      </c>
    </row>
    <row r="79" spans="1:2" ht="15" customHeight="1">
      <c r="A79" s="11" t="s">
        <v>156</v>
      </c>
      <c r="B79" s="11" t="s">
        <v>88</v>
      </c>
    </row>
    <row r="80" spans="1:2" ht="15" customHeight="1">
      <c r="A80" s="11" t="s">
        <v>157</v>
      </c>
      <c r="B80" s="11" t="s">
        <v>158</v>
      </c>
    </row>
    <row r="81" spans="1:2" ht="15" customHeight="1">
      <c r="A81" s="11" t="s">
        <v>159</v>
      </c>
      <c r="B81" s="11" t="s">
        <v>113</v>
      </c>
    </row>
    <row r="82" spans="1:2" ht="15" customHeight="1">
      <c r="A82" s="11" t="s">
        <v>160</v>
      </c>
      <c r="B82" s="11" t="s">
        <v>161</v>
      </c>
    </row>
    <row r="83" spans="1:2" ht="15" customHeight="1">
      <c r="A83" s="11" t="s">
        <v>162</v>
      </c>
      <c r="B83" s="11" t="s">
        <v>163</v>
      </c>
    </row>
    <row r="84" spans="1:2" ht="15" customHeight="1">
      <c r="A84" s="11" t="s">
        <v>164</v>
      </c>
      <c r="B84" s="11" t="s">
        <v>98</v>
      </c>
    </row>
    <row r="85" spans="1:2" ht="15" customHeight="1">
      <c r="A85" s="65" t="s">
        <v>165</v>
      </c>
      <c r="B85" s="65" t="s">
        <v>60</v>
      </c>
    </row>
    <row r="87" spans="1:2">
      <c r="A87" s="3"/>
    </row>
    <row r="88" spans="1:2">
      <c r="A88" s="13" t="s">
        <v>3</v>
      </c>
    </row>
  </sheetData>
  <hyperlinks>
    <hyperlink ref="A88" location="Contents!A1" display="Back to Table of Contents" xr:uid="{27334E84-9306-F045-8E60-2FD93E3738AF}"/>
    <hyperlink ref="A2" r:id="rId1" xr:uid="{63F33B72-B788-3442-887F-5570EAAACFAD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4"/>
  <sheetViews>
    <sheetView zoomScaleNormal="100" workbookViewId="0"/>
  </sheetViews>
  <sheetFormatPr defaultColWidth="12.453125" defaultRowHeight="15" customHeight="1"/>
  <cols>
    <col min="1" max="1" width="23.81640625" style="3" customWidth="1"/>
    <col min="2" max="3" width="11" style="3" customWidth="1"/>
    <col min="4" max="4" width="1.6328125" style="3" customWidth="1"/>
    <col min="5" max="5" width="11" style="3" customWidth="1"/>
    <col min="6" max="6" width="12.81640625" style="3" customWidth="1"/>
    <col min="7" max="8" width="8.1796875" style="3" customWidth="1"/>
    <col min="9" max="9" width="10.81640625" style="3" customWidth="1"/>
    <col min="10" max="19" width="8.1796875" style="3" customWidth="1"/>
    <col min="20" max="22" width="12.453125" style="3" customWidth="1"/>
    <col min="23" max="23" width="24" style="3" customWidth="1"/>
    <col min="24" max="35" width="9.453125" style="3" customWidth="1"/>
    <col min="36" max="36" width="4.81640625" style="3" customWidth="1"/>
    <col min="37" max="38" width="9.453125" style="3" customWidth="1"/>
    <col min="39" max="16384" width="12.453125" style="3"/>
  </cols>
  <sheetData>
    <row r="1" spans="1:19" s="11" customFormat="1" ht="15" customHeight="1">
      <c r="A1" s="2" t="s">
        <v>166</v>
      </c>
    </row>
    <row r="2" spans="1:19" ht="15" customHeight="1">
      <c r="A2" s="48" t="s">
        <v>22</v>
      </c>
    </row>
    <row r="5" spans="1:19" ht="30" customHeight="1">
      <c r="A5" s="73" t="s">
        <v>55</v>
      </c>
      <c r="B5" s="73"/>
      <c r="C5" s="73"/>
      <c r="D5" s="73"/>
      <c r="E5" s="73"/>
      <c r="F5" s="73"/>
      <c r="G5" s="73"/>
      <c r="H5" s="73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</row>
    <row r="6" spans="1:19" ht="15" customHeight="1">
      <c r="A6" s="75" t="s">
        <v>54</v>
      </c>
      <c r="B6" s="76"/>
      <c r="C6" s="76"/>
      <c r="D6" s="15"/>
      <c r="E6" s="15"/>
      <c r="F6" s="5"/>
      <c r="G6" s="19"/>
      <c r="H6" s="19"/>
      <c r="I6" s="19"/>
      <c r="O6" s="19"/>
      <c r="P6" s="19"/>
      <c r="Q6" s="19"/>
      <c r="R6" s="19"/>
      <c r="S6" s="19"/>
    </row>
    <row r="7" spans="1:19" ht="15" customHeight="1">
      <c r="A7" s="21"/>
      <c r="B7" s="28"/>
      <c r="C7" s="28"/>
      <c r="D7" s="28"/>
      <c r="E7" s="28"/>
      <c r="G7" s="19"/>
      <c r="O7" s="19"/>
      <c r="P7" s="19"/>
      <c r="Q7" s="19"/>
      <c r="R7" s="19"/>
      <c r="S7" s="19"/>
    </row>
    <row r="8" spans="1:19" ht="15" customHeight="1">
      <c r="A8" s="21"/>
      <c r="B8" s="74" t="s">
        <v>52</v>
      </c>
      <c r="C8" s="74"/>
      <c r="D8" s="28"/>
      <c r="E8" s="74" t="s">
        <v>51</v>
      </c>
      <c r="F8" s="74"/>
      <c r="G8" s="19"/>
      <c r="O8" s="19"/>
      <c r="P8" s="19"/>
      <c r="Q8" s="19"/>
      <c r="R8" s="19"/>
      <c r="S8" s="19"/>
    </row>
    <row r="9" spans="1:19" ht="15" customHeight="1">
      <c r="A9" s="6"/>
      <c r="B9" s="43" t="s">
        <v>53</v>
      </c>
      <c r="C9" s="43" t="s">
        <v>6</v>
      </c>
      <c r="D9" s="43"/>
      <c r="E9" s="43" t="s">
        <v>53</v>
      </c>
      <c r="F9" s="5" t="s">
        <v>6</v>
      </c>
    </row>
    <row r="10" spans="1:19" ht="15" customHeight="1">
      <c r="A10" s="3" t="s">
        <v>15</v>
      </c>
      <c r="B10" s="50">
        <v>61</v>
      </c>
      <c r="C10" s="50">
        <v>87</v>
      </c>
      <c r="D10" s="50"/>
      <c r="E10" s="50">
        <v>9</v>
      </c>
      <c r="F10" s="3">
        <v>13</v>
      </c>
    </row>
    <row r="11" spans="1:19" ht="15" customHeight="1">
      <c r="A11" s="3" t="s">
        <v>4</v>
      </c>
      <c r="B11" s="50">
        <v>114</v>
      </c>
      <c r="C11" s="50">
        <v>85</v>
      </c>
      <c r="D11" s="50"/>
      <c r="E11" s="50">
        <v>20</v>
      </c>
      <c r="F11" s="3">
        <v>15</v>
      </c>
    </row>
    <row r="12" spans="1:19" ht="15" customHeight="1">
      <c r="A12" s="5"/>
      <c r="B12" s="51"/>
      <c r="C12" s="51"/>
      <c r="D12" s="51"/>
      <c r="E12" s="51"/>
      <c r="F12" s="5"/>
      <c r="G12" s="8"/>
    </row>
    <row r="14" spans="1:19" ht="15" customHeight="1">
      <c r="A14" s="52" t="s">
        <v>3</v>
      </c>
    </row>
  </sheetData>
  <mergeCells count="4">
    <mergeCell ref="A5:H5"/>
    <mergeCell ref="B8:C8"/>
    <mergeCell ref="E8:F8"/>
    <mergeCell ref="A6:C6"/>
  </mergeCells>
  <hyperlinks>
    <hyperlink ref="A14" location="Contents!A1" display="Back to Table of Contents" xr:uid="{00000000-0004-0000-0100-000000000000}"/>
    <hyperlink ref="A2" r:id="rId1" xr:uid="{E3F4E3FF-B28A-8C44-9971-017A00D7413A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I23"/>
  <sheetViews>
    <sheetView zoomScaleNormal="100" workbookViewId="0"/>
  </sheetViews>
  <sheetFormatPr defaultColWidth="12.453125" defaultRowHeight="15" customHeight="1"/>
  <cols>
    <col min="1" max="1" width="12" style="3" customWidth="1"/>
    <col min="2" max="2" width="13.1796875" style="3" customWidth="1"/>
    <col min="3" max="3" width="18.6328125" style="3" customWidth="1"/>
    <col min="4" max="4" width="14.36328125" style="3" customWidth="1"/>
    <col min="5" max="5" width="19.36328125" style="3" customWidth="1"/>
    <col min="6" max="8" width="8.1796875" style="3" customWidth="1"/>
    <col min="9" max="16384" width="12.453125" style="3"/>
  </cols>
  <sheetData>
    <row r="1" spans="1:9" s="11" customFormat="1" ht="15" customHeight="1">
      <c r="A1" s="2" t="s">
        <v>166</v>
      </c>
    </row>
    <row r="2" spans="1:9" ht="15" customHeight="1">
      <c r="A2" s="48" t="s">
        <v>22</v>
      </c>
    </row>
    <row r="5" spans="1:9" ht="30" customHeight="1">
      <c r="A5" s="77" t="s">
        <v>48</v>
      </c>
      <c r="B5" s="77"/>
      <c r="C5" s="77"/>
      <c r="D5" s="77"/>
      <c r="E5" s="77"/>
      <c r="F5" s="46"/>
      <c r="G5" s="46"/>
      <c r="H5" s="22"/>
    </row>
    <row r="6" spans="1:9" ht="15" customHeight="1">
      <c r="A6" s="42" t="s">
        <v>31</v>
      </c>
      <c r="B6" s="15"/>
      <c r="C6" s="15"/>
      <c r="D6" s="15"/>
      <c r="E6" s="15"/>
      <c r="F6" s="19"/>
      <c r="G6" s="19"/>
      <c r="H6" s="19"/>
      <c r="I6" s="19"/>
    </row>
    <row r="7" spans="1:9" ht="15" customHeight="1">
      <c r="A7" s="41"/>
      <c r="B7" s="28"/>
      <c r="C7" s="28"/>
      <c r="D7" s="28"/>
      <c r="E7" s="28"/>
      <c r="F7" s="19"/>
      <c r="G7" s="19"/>
      <c r="H7" s="19"/>
      <c r="I7" s="19"/>
    </row>
    <row r="8" spans="1:9" ht="15" customHeight="1">
      <c r="A8" s="21"/>
      <c r="B8" s="28"/>
      <c r="C8" s="78" t="s">
        <v>50</v>
      </c>
      <c r="D8" s="28"/>
      <c r="E8" s="28"/>
      <c r="F8" s="19"/>
      <c r="G8" s="19"/>
      <c r="H8" s="19"/>
      <c r="I8" s="19"/>
    </row>
    <row r="9" spans="1:9" ht="30" customHeight="1">
      <c r="A9" s="20" t="s">
        <v>21</v>
      </c>
      <c r="B9" s="43" t="s">
        <v>51</v>
      </c>
      <c r="C9" s="79"/>
      <c r="D9" s="43" t="s">
        <v>52</v>
      </c>
      <c r="E9" s="43" t="s">
        <v>49</v>
      </c>
    </row>
    <row r="10" spans="1:9" ht="15" customHeight="1">
      <c r="A10" s="41">
        <v>2011</v>
      </c>
      <c r="B10" s="7">
        <v>6</v>
      </c>
      <c r="C10" s="7">
        <v>40</v>
      </c>
      <c r="D10" s="7">
        <v>103</v>
      </c>
      <c r="E10" s="7">
        <v>148</v>
      </c>
    </row>
    <row r="11" spans="1:9" ht="15" customHeight="1">
      <c r="A11" s="41">
        <v>2012</v>
      </c>
      <c r="B11" s="7">
        <v>6</v>
      </c>
      <c r="C11" s="7">
        <v>40</v>
      </c>
      <c r="D11" s="7">
        <v>99</v>
      </c>
      <c r="E11" s="7">
        <v>145</v>
      </c>
    </row>
    <row r="12" spans="1:9" ht="15" customHeight="1">
      <c r="A12" s="41">
        <v>2013</v>
      </c>
      <c r="B12" s="7">
        <v>5</v>
      </c>
      <c r="C12" s="7">
        <v>37</v>
      </c>
      <c r="D12" s="7">
        <v>96</v>
      </c>
      <c r="E12" s="7">
        <v>138</v>
      </c>
    </row>
    <row r="13" spans="1:9" ht="15" customHeight="1">
      <c r="A13" s="41">
        <v>2014</v>
      </c>
      <c r="B13" s="7">
        <v>4</v>
      </c>
      <c r="C13" s="7">
        <v>36</v>
      </c>
      <c r="D13" s="7">
        <v>93</v>
      </c>
      <c r="E13" s="7">
        <v>133</v>
      </c>
    </row>
    <row r="14" spans="1:9" ht="15" customHeight="1">
      <c r="A14" s="41">
        <v>2015</v>
      </c>
      <c r="B14" s="7">
        <v>4</v>
      </c>
      <c r="C14" s="7">
        <v>40</v>
      </c>
      <c r="D14" s="7">
        <v>83</v>
      </c>
      <c r="E14" s="7">
        <v>128</v>
      </c>
    </row>
    <row r="15" spans="1:9" ht="15" customHeight="1">
      <c r="A15" s="41">
        <v>2016</v>
      </c>
      <c r="B15" s="7">
        <v>4</v>
      </c>
      <c r="C15" s="7">
        <v>32</v>
      </c>
      <c r="D15" s="7">
        <v>89</v>
      </c>
      <c r="E15" s="7">
        <v>126</v>
      </c>
    </row>
    <row r="16" spans="1:9" ht="15" customHeight="1">
      <c r="A16" s="41">
        <v>2017</v>
      </c>
      <c r="B16" s="7">
        <v>4</v>
      </c>
      <c r="C16" s="7">
        <v>30</v>
      </c>
      <c r="D16" s="7">
        <v>89</v>
      </c>
      <c r="E16" s="7">
        <v>124</v>
      </c>
    </row>
    <row r="17" spans="1:5" ht="15" customHeight="1">
      <c r="A17" s="41">
        <v>2018</v>
      </c>
      <c r="B17" s="7">
        <v>5</v>
      </c>
      <c r="C17" s="7">
        <v>30</v>
      </c>
      <c r="D17" s="7">
        <v>89</v>
      </c>
      <c r="E17" s="7">
        <v>124</v>
      </c>
    </row>
    <row r="18" spans="1:5" ht="15" customHeight="1">
      <c r="A18" s="41">
        <v>2019</v>
      </c>
      <c r="B18" s="7">
        <v>5</v>
      </c>
      <c r="C18" s="7">
        <v>31</v>
      </c>
      <c r="D18" s="7">
        <v>90</v>
      </c>
      <c r="E18" s="7">
        <v>126</v>
      </c>
    </row>
    <row r="19" spans="1:5" ht="15" customHeight="1">
      <c r="A19" s="41">
        <v>2020</v>
      </c>
      <c r="B19" s="7">
        <v>5</v>
      </c>
      <c r="C19" s="7">
        <v>32</v>
      </c>
      <c r="D19" s="7">
        <v>93</v>
      </c>
      <c r="E19" s="7">
        <v>130</v>
      </c>
    </row>
    <row r="20" spans="1:5" ht="15" customHeight="1">
      <c r="A20" s="41">
        <v>2021</v>
      </c>
      <c r="B20" s="7">
        <v>5</v>
      </c>
      <c r="C20" s="7">
        <v>35</v>
      </c>
      <c r="D20" s="7">
        <v>94</v>
      </c>
      <c r="E20" s="7">
        <v>134</v>
      </c>
    </row>
    <row r="21" spans="1:5" ht="15" customHeight="1">
      <c r="A21" s="5"/>
      <c r="B21" s="6"/>
      <c r="C21" s="6"/>
      <c r="D21" s="6"/>
      <c r="E21" s="6"/>
    </row>
    <row r="23" spans="1:5" ht="15" customHeight="1">
      <c r="A23" s="13" t="s">
        <v>3</v>
      </c>
    </row>
  </sheetData>
  <mergeCells count="2">
    <mergeCell ref="A5:E5"/>
    <mergeCell ref="C8:C9"/>
  </mergeCells>
  <hyperlinks>
    <hyperlink ref="A23" location="Contents!A1" display="Back to Table of Contents" xr:uid="{00000000-0004-0000-0200-000001000000}"/>
    <hyperlink ref="A2" r:id="rId1" xr:uid="{FE3C79AF-F935-404B-9CB9-B49EA8057E6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22"/>
  <sheetViews>
    <sheetView zoomScaleNormal="100" workbookViewId="0"/>
  </sheetViews>
  <sheetFormatPr defaultColWidth="12.453125" defaultRowHeight="15" customHeight="1"/>
  <cols>
    <col min="1" max="4" width="12.81640625" style="3" customWidth="1"/>
    <col min="5" max="5" width="12.6328125" style="3" customWidth="1"/>
    <col min="6" max="6" width="11.36328125" style="3" bestFit="1" customWidth="1"/>
    <col min="7" max="15" width="8.1796875" style="3" customWidth="1"/>
    <col min="16" max="16384" width="12.453125" style="3"/>
  </cols>
  <sheetData>
    <row r="1" spans="1:17" s="11" customFormat="1" ht="15" customHeight="1">
      <c r="A1" s="2" t="s">
        <v>166</v>
      </c>
    </row>
    <row r="2" spans="1:17" ht="15" customHeight="1">
      <c r="A2" s="48" t="s">
        <v>22</v>
      </c>
    </row>
    <row r="4" spans="1:17" ht="15" customHeight="1">
      <c r="A4" s="80" t="s">
        <v>47</v>
      </c>
      <c r="B4" s="81"/>
      <c r="C4" s="81"/>
      <c r="D4" s="81"/>
      <c r="E4" s="81"/>
      <c r="F4" s="81"/>
      <c r="G4" s="81"/>
    </row>
    <row r="5" spans="1:17" ht="30" customHeight="1">
      <c r="A5" s="81"/>
      <c r="B5" s="81"/>
      <c r="C5" s="81"/>
      <c r="D5" s="81"/>
      <c r="E5" s="81"/>
      <c r="F5" s="81"/>
      <c r="G5" s="81"/>
      <c r="H5" s="16"/>
      <c r="I5" s="16"/>
      <c r="J5" s="16"/>
      <c r="K5" s="16"/>
      <c r="L5" s="16"/>
      <c r="M5" s="16"/>
      <c r="N5" s="16"/>
      <c r="O5" s="16"/>
    </row>
    <row r="6" spans="1:17" ht="15" customHeight="1">
      <c r="A6" s="20" t="s">
        <v>6</v>
      </c>
      <c r="B6" s="15"/>
      <c r="C6" s="15"/>
      <c r="D6" s="15"/>
      <c r="E6" s="15"/>
      <c r="F6" s="15"/>
      <c r="G6" s="35"/>
      <c r="H6" s="35"/>
      <c r="I6" s="35"/>
      <c r="J6" s="35"/>
      <c r="K6" s="35"/>
      <c r="L6" s="35"/>
      <c r="M6" s="35"/>
      <c r="N6" s="19"/>
      <c r="O6" s="19"/>
      <c r="P6" s="19"/>
      <c r="Q6" s="19"/>
    </row>
    <row r="7" spans="1:17" ht="15" customHeight="1">
      <c r="B7" s="33"/>
      <c r="C7" s="33"/>
      <c r="D7" s="33"/>
      <c r="E7" s="35"/>
      <c r="F7" s="35"/>
      <c r="G7" s="35"/>
      <c r="H7" s="35"/>
      <c r="I7" s="35"/>
      <c r="J7" s="35"/>
      <c r="K7" s="35"/>
      <c r="L7" s="35"/>
      <c r="M7" s="35"/>
    </row>
    <row r="8" spans="1:17" ht="15" customHeight="1">
      <c r="A8" s="42" t="s">
        <v>26</v>
      </c>
      <c r="B8" s="6" t="s">
        <v>8</v>
      </c>
      <c r="C8" s="6" t="s">
        <v>10</v>
      </c>
      <c r="D8" s="6" t="s">
        <v>7</v>
      </c>
      <c r="E8" s="6" t="s">
        <v>9</v>
      </c>
      <c r="F8" s="6" t="s">
        <v>46</v>
      </c>
      <c r="G8" s="35"/>
      <c r="I8" s="35"/>
      <c r="J8" s="35"/>
      <c r="K8" s="35"/>
      <c r="L8" s="35"/>
      <c r="M8" s="35"/>
    </row>
    <row r="9" spans="1:17" ht="15" customHeight="1">
      <c r="A9" s="41">
        <v>2011</v>
      </c>
      <c r="B9" s="33">
        <v>3.8</v>
      </c>
      <c r="C9" s="33">
        <v>5.5</v>
      </c>
      <c r="D9" s="33">
        <v>3.8</v>
      </c>
      <c r="E9" s="33">
        <v>2.6</v>
      </c>
      <c r="F9" s="33">
        <v>4</v>
      </c>
      <c r="G9" s="35"/>
      <c r="I9" s="35"/>
      <c r="J9" s="35"/>
      <c r="K9" s="35"/>
      <c r="L9" s="35"/>
      <c r="M9" s="35"/>
    </row>
    <row r="10" spans="1:17" ht="15" customHeight="1">
      <c r="A10" s="41">
        <v>2012</v>
      </c>
      <c r="B10" s="33">
        <v>3.7</v>
      </c>
      <c r="C10" s="33">
        <v>5.2</v>
      </c>
      <c r="D10" s="33">
        <v>3.7</v>
      </c>
      <c r="E10" s="33">
        <v>2.2000000000000002</v>
      </c>
      <c r="F10" s="33">
        <v>3.8</v>
      </c>
      <c r="G10" s="35"/>
      <c r="I10" s="35"/>
      <c r="J10" s="35"/>
      <c r="K10" s="35"/>
      <c r="L10" s="35"/>
      <c r="M10" s="35"/>
    </row>
    <row r="11" spans="1:17" ht="15" customHeight="1">
      <c r="A11" s="41">
        <v>2013</v>
      </c>
      <c r="B11" s="33">
        <v>3.3</v>
      </c>
      <c r="C11" s="33">
        <v>5</v>
      </c>
      <c r="D11" s="33">
        <v>3.4</v>
      </c>
      <c r="E11" s="33">
        <v>1.9</v>
      </c>
      <c r="F11" s="33">
        <v>3.6</v>
      </c>
      <c r="G11" s="35"/>
      <c r="I11" s="35"/>
      <c r="J11" s="35"/>
      <c r="K11" s="35"/>
      <c r="L11" s="35"/>
      <c r="M11" s="35"/>
    </row>
    <row r="12" spans="1:17" ht="15" customHeight="1">
      <c r="A12" s="41">
        <v>2014</v>
      </c>
      <c r="B12" s="33">
        <v>2.7</v>
      </c>
      <c r="C12" s="33">
        <v>4.9000000000000004</v>
      </c>
      <c r="D12" s="33">
        <v>3</v>
      </c>
      <c r="E12" s="33">
        <v>1.6</v>
      </c>
      <c r="F12" s="33">
        <v>3.2</v>
      </c>
      <c r="G12" s="35"/>
      <c r="I12" s="35"/>
      <c r="J12" s="35"/>
      <c r="K12" s="35"/>
      <c r="L12" s="35"/>
      <c r="M12" s="35"/>
    </row>
    <row r="13" spans="1:17" ht="15" customHeight="1">
      <c r="A13" s="41">
        <v>2015</v>
      </c>
      <c r="B13" s="33">
        <v>2.4</v>
      </c>
      <c r="C13" s="33">
        <v>5</v>
      </c>
      <c r="D13" s="33">
        <v>3.1</v>
      </c>
      <c r="E13" s="33">
        <v>1.5</v>
      </c>
      <c r="F13" s="33">
        <v>3.1</v>
      </c>
      <c r="G13" s="35"/>
      <c r="I13" s="35"/>
      <c r="J13" s="35"/>
      <c r="K13" s="35"/>
      <c r="L13" s="35"/>
      <c r="M13" s="35"/>
    </row>
    <row r="14" spans="1:17" ht="15" customHeight="1">
      <c r="A14" s="41">
        <v>2016</v>
      </c>
      <c r="B14" s="33">
        <v>2.7</v>
      </c>
      <c r="C14" s="33">
        <v>5</v>
      </c>
      <c r="D14" s="33">
        <v>3.3</v>
      </c>
      <c r="E14" s="33">
        <v>1.4</v>
      </c>
      <c r="F14" s="33">
        <v>3.3</v>
      </c>
      <c r="G14" s="35"/>
      <c r="I14" s="35"/>
      <c r="J14" s="35"/>
      <c r="K14" s="35"/>
      <c r="L14" s="35"/>
      <c r="M14" s="35"/>
    </row>
    <row r="15" spans="1:17" ht="15" customHeight="1">
      <c r="A15" s="41">
        <v>2017</v>
      </c>
      <c r="B15" s="33">
        <v>3.4</v>
      </c>
      <c r="C15" s="33">
        <v>4.9000000000000004</v>
      </c>
      <c r="D15" s="33">
        <v>3.5</v>
      </c>
      <c r="E15" s="33">
        <v>1.5</v>
      </c>
      <c r="F15" s="33">
        <v>3.6</v>
      </c>
      <c r="G15" s="35"/>
      <c r="I15" s="35"/>
      <c r="J15" s="35"/>
      <c r="K15" s="35"/>
      <c r="L15" s="35"/>
      <c r="M15" s="35"/>
    </row>
    <row r="16" spans="1:17" ht="15" customHeight="1">
      <c r="A16" s="41">
        <v>2018</v>
      </c>
      <c r="B16" s="33">
        <v>4.0999999999999996</v>
      </c>
      <c r="C16" s="33">
        <v>5.2</v>
      </c>
      <c r="D16" s="33">
        <v>3.8</v>
      </c>
      <c r="E16" s="33">
        <v>1.8</v>
      </c>
      <c r="F16" s="33">
        <v>4</v>
      </c>
      <c r="G16" s="35"/>
      <c r="I16" s="35"/>
      <c r="J16" s="35"/>
      <c r="K16" s="35"/>
      <c r="L16" s="35"/>
      <c r="M16" s="35"/>
    </row>
    <row r="17" spans="1:13" ht="15" customHeight="1">
      <c r="A17" s="41">
        <v>2019</v>
      </c>
      <c r="B17" s="33">
        <v>3.5</v>
      </c>
      <c r="C17" s="33">
        <v>5.2</v>
      </c>
      <c r="D17" s="33">
        <v>3.7</v>
      </c>
      <c r="E17" s="33">
        <v>1.8</v>
      </c>
      <c r="F17" s="33">
        <v>3.8</v>
      </c>
      <c r="G17" s="35"/>
      <c r="I17" s="35"/>
      <c r="J17" s="35"/>
      <c r="K17" s="35"/>
      <c r="L17" s="35"/>
      <c r="M17" s="35"/>
    </row>
    <row r="18" spans="1:13" ht="15" customHeight="1">
      <c r="A18" s="41">
        <v>2020</v>
      </c>
      <c r="B18" s="33">
        <v>3.3</v>
      </c>
      <c r="C18" s="33">
        <v>5.2</v>
      </c>
      <c r="D18" s="33">
        <v>3.6</v>
      </c>
      <c r="E18" s="33">
        <v>1.4</v>
      </c>
      <c r="F18" s="33">
        <v>3.6</v>
      </c>
      <c r="G18" s="35"/>
      <c r="I18" s="35"/>
      <c r="J18" s="35"/>
      <c r="K18" s="35"/>
      <c r="L18" s="35"/>
      <c r="M18" s="35"/>
    </row>
    <row r="19" spans="1:13" ht="15" customHeight="1">
      <c r="A19" s="41">
        <v>2021</v>
      </c>
      <c r="B19" s="33">
        <v>3.1</v>
      </c>
      <c r="C19" s="33">
        <v>5</v>
      </c>
      <c r="D19" s="33">
        <v>3.5</v>
      </c>
      <c r="E19" s="33">
        <v>1.7</v>
      </c>
      <c r="F19" s="33">
        <v>3.5</v>
      </c>
      <c r="G19" s="35"/>
      <c r="I19" s="35"/>
      <c r="J19" s="35"/>
      <c r="K19" s="35"/>
      <c r="L19" s="35"/>
      <c r="M19" s="35"/>
    </row>
    <row r="20" spans="1:13" ht="15" customHeight="1">
      <c r="A20" s="5"/>
      <c r="B20" s="34"/>
      <c r="C20" s="34"/>
      <c r="D20" s="34"/>
      <c r="E20" s="34"/>
      <c r="F20" s="34"/>
      <c r="G20" s="35"/>
      <c r="H20" s="35"/>
      <c r="I20" s="35"/>
      <c r="J20" s="35"/>
      <c r="K20" s="35"/>
      <c r="L20" s="35"/>
      <c r="M20" s="35"/>
    </row>
    <row r="21" spans="1:13" ht="15" customHeight="1">
      <c r="B21" s="33"/>
      <c r="C21" s="33"/>
      <c r="D21" s="33"/>
      <c r="E21" s="35"/>
      <c r="F21" s="35"/>
      <c r="G21" s="35"/>
      <c r="H21" s="35"/>
      <c r="I21" s="35"/>
      <c r="J21" s="35"/>
      <c r="K21" s="35"/>
      <c r="L21" s="35"/>
      <c r="M21" s="35"/>
    </row>
    <row r="22" spans="1:13" ht="15" customHeight="1">
      <c r="A22" s="13" t="s">
        <v>3</v>
      </c>
    </row>
  </sheetData>
  <mergeCells count="1">
    <mergeCell ref="A4:G5"/>
  </mergeCells>
  <hyperlinks>
    <hyperlink ref="A22" location="Contents!A1" display="Back to Table of Contents" xr:uid="{00000000-0004-0000-0300-000001000000}"/>
    <hyperlink ref="A2" r:id="rId1" xr:uid="{1FB80365-38D4-7940-BBAA-0B55C8669F3C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 fitToPage="1"/>
  </sheetPr>
  <dimension ref="A1:J14"/>
  <sheetViews>
    <sheetView zoomScaleNormal="100" workbookViewId="0"/>
  </sheetViews>
  <sheetFormatPr defaultColWidth="10.81640625" defaultRowHeight="15" customHeight="1"/>
  <cols>
    <col min="1" max="1" width="29.81640625" style="1" customWidth="1"/>
    <col min="2" max="3" width="12.81640625" style="1" customWidth="1"/>
    <col min="4" max="4" width="10.36328125" style="1" customWidth="1"/>
    <col min="5" max="5" width="12.36328125" style="1" customWidth="1"/>
    <col min="6" max="6" width="8.1796875" style="1" customWidth="1"/>
    <col min="7" max="7" width="10.1796875" style="1" customWidth="1"/>
    <col min="8" max="9" width="9.453125" style="1" customWidth="1"/>
    <col min="10" max="10" width="9.81640625" style="1" customWidth="1"/>
    <col min="11" max="14" width="8.1796875" style="1" customWidth="1"/>
    <col min="15" max="16384" width="10.81640625" style="1"/>
  </cols>
  <sheetData>
    <row r="1" spans="1:10" s="11" customFormat="1" ht="15" customHeight="1">
      <c r="A1" s="2" t="s">
        <v>166</v>
      </c>
    </row>
    <row r="2" spans="1:10" ht="15" customHeight="1">
      <c r="A2" s="48" t="s">
        <v>22</v>
      </c>
    </row>
    <row r="5" spans="1:10" s="4" customFormat="1" ht="42" customHeight="1">
      <c r="A5" s="82" t="s">
        <v>40</v>
      </c>
      <c r="B5" s="82"/>
      <c r="C5" s="82"/>
      <c r="D5" s="82"/>
      <c r="E5" s="82"/>
      <c r="F5" s="82"/>
      <c r="G5" s="47"/>
      <c r="H5" s="47"/>
      <c r="I5" s="47"/>
      <c r="J5" s="25"/>
    </row>
    <row r="6" spans="1:10" s="3" customFormat="1" ht="15" customHeight="1">
      <c r="A6" s="5" t="s">
        <v>41</v>
      </c>
      <c r="B6" s="5"/>
      <c r="C6" s="5"/>
      <c r="D6" s="5"/>
      <c r="E6" s="5"/>
    </row>
    <row r="7" spans="1:10" s="3" customFormat="1" ht="15" customHeight="1"/>
    <row r="8" spans="1:10" s="3" customFormat="1" ht="15" customHeight="1">
      <c r="A8" s="6"/>
      <c r="B8" s="6" t="s">
        <v>8</v>
      </c>
      <c r="C8" s="6" t="s">
        <v>10</v>
      </c>
      <c r="D8" s="6" t="s">
        <v>7</v>
      </c>
      <c r="E8" s="6" t="s">
        <v>9</v>
      </c>
    </row>
    <row r="9" spans="1:10" s="3" customFormat="1" ht="15" customHeight="1">
      <c r="A9" s="41" t="s">
        <v>42</v>
      </c>
      <c r="B9" s="62">
        <v>264</v>
      </c>
      <c r="C9" s="62">
        <v>147</v>
      </c>
      <c r="D9" s="62">
        <v>225</v>
      </c>
      <c r="E9" s="62">
        <v>165</v>
      </c>
    </row>
    <row r="10" spans="1:10" s="3" customFormat="1" ht="15" customHeight="1">
      <c r="A10" s="41" t="s">
        <v>43</v>
      </c>
      <c r="B10" s="62">
        <v>153</v>
      </c>
      <c r="C10" s="62">
        <v>124</v>
      </c>
      <c r="D10" s="62">
        <v>64</v>
      </c>
      <c r="E10" s="62">
        <v>14</v>
      </c>
    </row>
    <row r="11" spans="1:10" s="3" customFormat="1" ht="15" customHeight="1">
      <c r="A11" s="41" t="s">
        <v>44</v>
      </c>
      <c r="B11" s="62">
        <v>63</v>
      </c>
      <c r="C11" s="62">
        <v>81</v>
      </c>
      <c r="D11" s="62">
        <v>22</v>
      </c>
      <c r="E11" s="62">
        <v>4</v>
      </c>
    </row>
    <row r="12" spans="1:10" s="3" customFormat="1" ht="15" customHeight="1">
      <c r="A12" s="45"/>
      <c r="B12" s="45"/>
      <c r="C12" s="45"/>
      <c r="D12" s="5"/>
      <c r="E12" s="5"/>
    </row>
    <row r="13" spans="1:10" s="3" customFormat="1" ht="15" customHeight="1"/>
    <row r="14" spans="1:10" s="3" customFormat="1" ht="15" customHeight="1">
      <c r="A14" s="13" t="s">
        <v>3</v>
      </c>
    </row>
  </sheetData>
  <mergeCells count="1">
    <mergeCell ref="A5:F5"/>
  </mergeCells>
  <hyperlinks>
    <hyperlink ref="A14" location="Contents!A1" display="Back to Table of Contents" xr:uid="{00000000-0004-0000-0500-000001000000}"/>
    <hyperlink ref="A2" r:id="rId1" xr:uid="{C4790321-B460-E64C-9B4C-2914A53D02D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17"/>
  <sheetViews>
    <sheetView workbookViewId="0"/>
  </sheetViews>
  <sheetFormatPr defaultColWidth="9.1796875" defaultRowHeight="14"/>
  <cols>
    <col min="1" max="1" width="55.6328125" style="10" customWidth="1"/>
    <col min="2" max="2" width="12.1796875" style="10" customWidth="1"/>
    <col min="3" max="3" width="14.453125" style="10" customWidth="1"/>
    <col min="4" max="4" width="12.81640625" style="10" customWidth="1"/>
    <col min="5" max="15" width="8.1796875" style="10" customWidth="1"/>
    <col min="16" max="16384" width="9.1796875" style="10"/>
  </cols>
  <sheetData>
    <row r="1" spans="1:11" s="11" customFormat="1" ht="15" customHeight="1">
      <c r="A1" s="2" t="s">
        <v>166</v>
      </c>
    </row>
    <row r="2" spans="1:11" ht="15" customHeight="1">
      <c r="A2" s="48" t="s">
        <v>22</v>
      </c>
    </row>
    <row r="3" spans="1:11" ht="15" customHeight="1"/>
    <row r="4" spans="1:11" ht="15" customHeight="1">
      <c r="F4" s="10" t="s">
        <v>5</v>
      </c>
    </row>
    <row r="5" spans="1:11" ht="30" customHeight="1">
      <c r="A5" s="83" t="s">
        <v>39</v>
      </c>
      <c r="B5" s="83"/>
      <c r="C5" s="29"/>
      <c r="D5" s="31"/>
    </row>
    <row r="6" spans="1:11" s="3" customFormat="1" ht="15" customHeight="1">
      <c r="A6" s="5" t="s">
        <v>38</v>
      </c>
      <c r="B6" s="5"/>
      <c r="C6" s="5"/>
    </row>
    <row r="7" spans="1:11" s="3" customFormat="1" ht="15" customHeight="1"/>
    <row r="8" spans="1:11" s="3" customFormat="1" ht="15" customHeight="1">
      <c r="A8" s="6"/>
      <c r="B8" s="6" t="s">
        <v>12</v>
      </c>
      <c r="C8" s="6" t="s">
        <v>14</v>
      </c>
      <c r="D8" s="3" t="s">
        <v>5</v>
      </c>
    </row>
    <row r="9" spans="1:11" s="3" customFormat="1" ht="15" customHeight="1">
      <c r="A9" s="3" t="s">
        <v>35</v>
      </c>
      <c r="B9" s="33">
        <v>1</v>
      </c>
      <c r="C9" s="32">
        <v>350800</v>
      </c>
      <c r="E9" s="8"/>
      <c r="F9" s="8"/>
      <c r="G9" s="8"/>
      <c r="H9" s="8"/>
      <c r="I9" s="8"/>
      <c r="J9" s="8"/>
      <c r="K9" s="9"/>
    </row>
    <row r="10" spans="1:11" s="3" customFormat="1" ht="15" customHeight="1">
      <c r="A10" s="21" t="s">
        <v>32</v>
      </c>
      <c r="B10" s="33">
        <v>0.3</v>
      </c>
      <c r="C10" s="32">
        <v>144500</v>
      </c>
      <c r="D10" s="7"/>
      <c r="E10" s="8"/>
      <c r="F10" s="8"/>
      <c r="G10" s="8"/>
      <c r="H10" s="8"/>
      <c r="I10" s="8"/>
      <c r="J10" s="8"/>
      <c r="K10" s="9"/>
    </row>
    <row r="11" spans="1:11" s="3" customFormat="1" ht="15" customHeight="1">
      <c r="A11" s="3" t="s">
        <v>34</v>
      </c>
      <c r="B11" s="33">
        <v>3.4</v>
      </c>
      <c r="C11" s="32">
        <v>326400</v>
      </c>
      <c r="D11" s="7"/>
      <c r="E11" s="8"/>
      <c r="F11" s="8"/>
      <c r="G11" s="8"/>
      <c r="H11" s="8"/>
      <c r="I11" s="8"/>
      <c r="J11" s="8"/>
      <c r="K11" s="9"/>
    </row>
    <row r="12" spans="1:11" s="3" customFormat="1" ht="15" customHeight="1">
      <c r="A12" s="5"/>
      <c r="B12" s="34"/>
      <c r="C12" s="36"/>
      <c r="D12" s="7"/>
      <c r="E12" s="8"/>
      <c r="F12" s="8"/>
      <c r="G12" s="8"/>
      <c r="H12" s="8"/>
      <c r="I12" s="8"/>
      <c r="J12" s="8"/>
      <c r="K12" s="9"/>
    </row>
    <row r="13" spans="1:11" s="3" customFormat="1" ht="15" customHeight="1"/>
    <row r="14" spans="1:11" s="3" customFormat="1" ht="15" customHeight="1">
      <c r="A14" s="13" t="s">
        <v>3</v>
      </c>
    </row>
    <row r="15" spans="1:11" ht="15" customHeight="1">
      <c r="A15" s="29"/>
      <c r="B15" s="31"/>
      <c r="C15" s="31"/>
      <c r="D15" s="31"/>
    </row>
    <row r="16" spans="1:11" ht="15" customHeight="1">
      <c r="A16" s="29"/>
      <c r="B16" s="31"/>
      <c r="C16" s="31"/>
      <c r="D16" s="31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</sheetData>
  <mergeCells count="1">
    <mergeCell ref="A5:B5"/>
  </mergeCells>
  <hyperlinks>
    <hyperlink ref="A14" location="Contents!A1" display="Back to Table of Contents" xr:uid="{00000000-0004-0000-0600-000001000000}"/>
    <hyperlink ref="A2" r:id="rId1" xr:uid="{32AA5EE8-A168-EA40-BA30-17A55B889A59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76cf5f1b-7b29-42e3-a6af-ab0bb9e3e73a"/>
    <ds:schemaRef ds:uri="http://schemas.microsoft.com/office/2006/documentManagement/types"/>
    <ds:schemaRef ds:uri="65fc82e2-9a67-49bf-b6d6-d30791e23caf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Table 1</vt:lpstr>
      <vt:lpstr>Table 2</vt:lpstr>
      <vt:lpstr>Table A-1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2023-07-26T13:17:38Z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