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0409"/>
  <workbookPr filterPrivacy="1" codeName="ThisWorkbook" defaultThemeVersion="124226"/>
  <xr:revisionPtr revIDLastSave="0" documentId="13_ncr:1_{246321B7-C5F4-BF4A-BE67-9D3D4D7CFEBB}" xr6:coauthVersionLast="47" xr6:coauthVersionMax="47" xr10:uidLastSave="{00000000-0000-0000-0000-000000000000}"/>
  <bookViews>
    <workbookView xWindow="0" yWindow="500" windowWidth="33600" windowHeight="18800" tabRatio="965" xr2:uid="{00000000-000D-0000-FFFF-FFFF00000000}"/>
  </bookViews>
  <sheets>
    <sheet name="Contents" sheetId="132" r:id="rId1"/>
    <sheet name="Table 1" sheetId="150" r:id="rId2"/>
    <sheet name="Table 2" sheetId="151" r:id="rId3"/>
    <sheet name="Table 3" sheetId="155" r:id="rId4"/>
    <sheet name="Figure 1" sheetId="136" r:id="rId5"/>
    <sheet name="Figure 2" sheetId="152" r:id="rId6"/>
    <sheet name="Figure 3" sheetId="153" r:id="rId7"/>
    <sheet name="Figure 4" sheetId="154" r:id="rId8"/>
  </sheets>
  <calcPr calcId="191028"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10" i="132" l="1"/>
  <c r="A15" i="132"/>
  <c r="A16" i="132"/>
  <c r="A14" i="132"/>
  <c r="A13" i="132"/>
  <c r="A9" i="132"/>
  <c r="A8" i="132"/>
</calcChain>
</file>

<file path=xl/sharedStrings.xml><?xml version="1.0" encoding="utf-8"?>
<sst xmlns="http://schemas.openxmlformats.org/spreadsheetml/2006/main" count="351" uniqueCount="117">
  <si>
    <r>
      <rPr>
        <sz val="11"/>
        <color rgb="FF000000"/>
        <rFont val="Arial"/>
      </rPr>
      <t xml:space="preserve">This file presents the data from the tables and figures in CBO's April 2023 report </t>
    </r>
    <r>
      <rPr>
        <i/>
        <sz val="11"/>
        <color rgb="FF000000"/>
        <rFont val="Arial"/>
      </rPr>
      <t>The Medicare and Medicaid Improvement Funds: Budgetary History and Projections.</t>
    </r>
  </si>
  <si>
    <t>www.cbo.gov/publication/59055</t>
  </si>
  <si>
    <t>Contents</t>
  </si>
  <si>
    <t>Tables</t>
  </si>
  <si>
    <t>Figures</t>
  </si>
  <si>
    <t>Table 1. 
Changes in the Amount of Funding for the Medicare Improvement Fund</t>
  </si>
  <si>
    <t>Millions of Dollars</t>
  </si>
  <si>
    <t>Public Law</t>
  </si>
  <si>
    <t>Title</t>
  </si>
  <si>
    <t>Date Enacted</t>
  </si>
  <si>
    <t>Funding Amount</t>
  </si>
  <si>
    <t>Change in Funding</t>
  </si>
  <si>
    <t>110-252</t>
  </si>
  <si>
    <t>Supplemental Appropriations Act, 2008</t>
  </si>
  <si>
    <t>110-275</t>
  </si>
  <si>
    <t>Medicare Improvements for Patients and Providers Act of 2008</t>
  </si>
  <si>
    <t>110-379</t>
  </si>
  <si>
    <t>QI Program Supplemental Funding Act of 2008</t>
  </si>
  <si>
    <t>111-5</t>
  </si>
  <si>
    <t>American Recovery and Reinvestment Act of 2009</t>
  </si>
  <si>
    <t>111-118</t>
  </si>
  <si>
    <t>Department of Defense Appropriations Act, 2010</t>
  </si>
  <si>
    <t>111-148</t>
  </si>
  <si>
    <t>Patient Protection and Affordable Care Act</t>
  </si>
  <si>
    <t>111-309</t>
  </si>
  <si>
    <t>Medicare and Medicaid Extenders Act of 2010</t>
  </si>
  <si>
    <t>112-240</t>
  </si>
  <si>
    <t>American Taxpayer Relief Act of 2012</t>
  </si>
  <si>
    <t>113-82</t>
  </si>
  <si>
    <t>An act to ensure that the reduced annual cost-of-living adjustment to the retired pay of members and former members of the Armed Forces under the age of 62 required by the Bipartisan Budget Act of 2013 will not apply to members or former members who first became members prior to January 1, 2014, and for other purposes</t>
  </si>
  <si>
    <t>113-93</t>
  </si>
  <si>
    <t>Protecting Access to Medicare Act of 2014</t>
  </si>
  <si>
    <t>113-185</t>
  </si>
  <si>
    <t>IMPACT Act of 2014</t>
  </si>
  <si>
    <t>114-10</t>
  </si>
  <si>
    <t>Medicare Access and CHIP Reauthorization Act of 2015</t>
  </si>
  <si>
    <t>114-60</t>
  </si>
  <si>
    <t>Protecting Affordable Coverage for Employees Act</t>
  </si>
  <si>
    <t>114-113</t>
  </si>
  <si>
    <t>Consolidated Appropriations Act, 2016</t>
  </si>
  <si>
    <t>114-115</t>
  </si>
  <si>
    <t>Patient Access and Medicare Protection Act</t>
  </si>
  <si>
    <t>114-198</t>
  </si>
  <si>
    <t>Comprehensive Addiction and Recovery Act of 2016</t>
  </si>
  <si>
    <t>114-255</t>
  </si>
  <si>
    <t>21st Century Cures Act</t>
  </si>
  <si>
    <t>115-63</t>
  </si>
  <si>
    <t>Disaster Tax Relief and Airport and Airway Extension Act of 2017</t>
  </si>
  <si>
    <t>115-123</t>
  </si>
  <si>
    <t>Bipartisan Budget Act of 2018</t>
  </si>
  <si>
    <t>116-260</t>
  </si>
  <si>
    <t>Consolidated Appropriations Act, 2021</t>
  </si>
  <si>
    <t>117-43</t>
  </si>
  <si>
    <t>Extending Government Funding and Delivering Emergency Assistance Act</t>
  </si>
  <si>
    <t>117-70</t>
  </si>
  <si>
    <t>Further Extending Government Funding Act</t>
  </si>
  <si>
    <t>117-71</t>
  </si>
  <si>
    <t>Protecting Medicare and American Farmers From Sequester Cuts Act</t>
  </si>
  <si>
    <t>117-86</t>
  </si>
  <si>
    <t>Further Additional Extending Government Funding Act</t>
  </si>
  <si>
    <t>117-103</t>
  </si>
  <si>
    <t>Consolidated Appropriations Act, 2022</t>
  </si>
  <si>
    <t>117-159</t>
  </si>
  <si>
    <t>Bipartisan Safer Communities Act</t>
  </si>
  <si>
    <t>117-180</t>
  </si>
  <si>
    <t>Continuing Appropriations and Ukraine Supplemental Appropriations Act, 2023</t>
  </si>
  <si>
    <t>117-229</t>
  </si>
  <si>
    <t>Further Continuing Appropriations and Extensions Act, 2023</t>
  </si>
  <si>
    <t>117-328</t>
  </si>
  <si>
    <t>Consolidated Appropriations Act, 2023</t>
  </si>
  <si>
    <t>Back to Table of Contents</t>
  </si>
  <si>
    <t xml:space="preserve">Table 2. 
Changes in the Amount of Funding for the Medicaid Improvement Fund </t>
  </si>
  <si>
    <t>111-8</t>
  </si>
  <si>
    <t>Omnibus Appropriations Act, 2009</t>
  </si>
  <si>
    <t>111-127</t>
  </si>
  <si>
    <t>Emergency Aid to American Survivors of the Haiti Earthquake Act</t>
  </si>
  <si>
    <t>115-120</t>
  </si>
  <si>
    <t>Division C, HEALTHY KIDS Act</t>
  </si>
  <si>
    <t>115-271</t>
  </si>
  <si>
    <t>SUPPORT for Patients and Communities Act</t>
  </si>
  <si>
    <t>116-3</t>
  </si>
  <si>
    <t>Medicaid Extenders Act of 2019</t>
  </si>
  <si>
    <t>116-29</t>
  </si>
  <si>
    <t>An act to provide for a 2-week extension of the Medicaid community mental health services demonstration program, and for other purposes</t>
  </si>
  <si>
    <t>116-59</t>
  </si>
  <si>
    <t>Continuing Appropriations Act, 2020, and Health Extenders Act of 2019</t>
  </si>
  <si>
    <t>116-69</t>
  </si>
  <si>
    <t>Further Continuing Appropriations Act, 2020, and Further Health Extenders Act of 2019</t>
  </si>
  <si>
    <t>116-159</t>
  </si>
  <si>
    <t>Continuing Apprpriations Act, 2021 and Other Extensions Act</t>
  </si>
  <si>
    <t>116-215</t>
  </si>
  <si>
    <t>Further Continuing Appropriations Act, 2021, and Other Extensions Act</t>
  </si>
  <si>
    <t>Table 3. 
Estimated Budgetary Effects of Legislation Amending the Medicare and Medicaid Improvement Funds During Calendar Year 2022</t>
  </si>
  <si>
    <t>Change in Millions of Dollars</t>
  </si>
  <si>
    <t>Medicare Improvement Fund</t>
  </si>
  <si>
    <t>Medicaid Improvement Fund</t>
  </si>
  <si>
    <t>All Other Direct Spending</t>
  </si>
  <si>
    <t>Revenues</t>
  </si>
  <si>
    <t>Net Effect on the Deficit (Millions of dollars)</t>
  </si>
  <si>
    <t>n.a.</t>
  </si>
  <si>
    <t>Division P, Health Provisions, Consolidated Appropriations Act, 2022</t>
  </si>
  <si>
    <t>Division D, Health and Human Services Extensions, Continuing Appropriations and Ukraine Supplemental Appropriations Act, 2023</t>
  </si>
  <si>
    <t>*</t>
  </si>
  <si>
    <t>Division C, Health and Human Services, Further Continuing Appropriations and Extensions Act, 2023</t>
  </si>
  <si>
    <t>Division FF, Health and Human Services, Consolidated Appropriations Act, 2023</t>
  </si>
  <si>
    <t>Figure 1. 
Date Funding Was Enacted for the Medicare Improvement Fund Versus Year Funds Were First Available, by Enacting Legislation</t>
  </si>
  <si>
    <t>First Year of Fund Availability</t>
  </si>
  <si>
    <t>Funding Zero</t>
  </si>
  <si>
    <t>Figure 2. 
Date Funding Was Enacted for the Medicaid Improvement Fund Versus Year Funds Were First Available, by Enacting Legislation and Type of Funds</t>
  </si>
  <si>
    <t>Type of Funds</t>
  </si>
  <si>
    <t>General Funds</t>
  </si>
  <si>
    <t>Additional Funds</t>
  </si>
  <si>
    <t>Figure 3. 
Funding Levels and Major Changes in Funding for the Medicare Improvement Fund</t>
  </si>
  <si>
    <t>Billions of Dollars</t>
  </si>
  <si>
    <t>Protecting Medicare and American Farmers from Sequester Cuts Act</t>
  </si>
  <si>
    <t>Figure 4. 
Funding Levels and Major Changes in Funding for the Medicaid Improvement Fund</t>
  </si>
  <si>
    <t>Fourth Continuing Appropriations for Fiscal Year 2018 (Helping Ensure Access for Little Ones, Toddlers, and Hopeful Youth by Keeping Insurance Delivery Stable Act)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</si>
</sst>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4" formatCode="_(&quot;$&quot;* #,##0.00_);_(&quot;$&quot;* \(#,##0.00\);_(&quot;$&quot;* &quot;-&quot;??_);_(@_)"/>
    <numFmt numFmtId="43" formatCode="_(* #,##0.00_);_(* \(#,##0.00\);_(* &quot;-&quot;??_);_(@_)"/>
    <numFmt numFmtId="164" formatCode="0.0"/>
  </numFmts>
  <fonts count="44">
    <font>
      <sz val="11"/>
      <color theme="1"/>
      <name val="Calibri"/>
      <family val="2"/>
      <scheme val="minor"/>
    </font>
    <font>
      <sz val="11"/>
      <color theme="1"/>
      <name val="Arial"/>
      <family val="2"/>
    </font>
    <font>
      <sz val="12"/>
      <name val="Arial"/>
      <family val="2"/>
    </font>
    <font>
      <sz val="10"/>
      <name val="Arial"/>
      <family val="2"/>
    </font>
    <font>
      <sz val="12"/>
      <color theme="1"/>
      <name val="Calibri"/>
      <family val="2"/>
      <scheme val="minor"/>
    </font>
    <font>
      <u/>
      <sz val="10"/>
      <color theme="10"/>
      <name val="Arial"/>
      <family val="2"/>
    </font>
    <font>
      <sz val="11"/>
      <color theme="3"/>
      <name val="Arial"/>
      <family val="2"/>
    </font>
    <font>
      <b/>
      <sz val="11"/>
      <color theme="1"/>
      <name val="Arial"/>
      <family val="2"/>
    </font>
    <font>
      <sz val="11"/>
      <name val="Arial"/>
      <family val="2"/>
    </font>
    <font>
      <b/>
      <sz val="11"/>
      <name val="Arial"/>
      <family val="2"/>
    </font>
    <font>
      <sz val="11"/>
      <color theme="1"/>
      <name val="Calibri"/>
      <family val="2"/>
      <scheme val="minor"/>
    </font>
    <font>
      <sz val="10"/>
      <name val="Arial"/>
      <family val="2"/>
    </font>
    <font>
      <i/>
      <sz val="11"/>
      <color theme="1"/>
      <name val="Arial"/>
      <family val="2"/>
    </font>
    <font>
      <u/>
      <sz val="11"/>
      <color theme="10"/>
      <name val="Calibri"/>
      <family val="2"/>
    </font>
    <font>
      <u/>
      <sz val="12"/>
      <color theme="10"/>
      <name val="Arial"/>
      <family val="2"/>
    </font>
    <font>
      <sz val="10"/>
      <name val="Arial"/>
      <family val="2"/>
    </font>
    <font>
      <u/>
      <sz val="10"/>
      <color indexed="12"/>
      <name val="Arial"/>
      <family val="2"/>
    </font>
    <font>
      <sz val="10"/>
      <color theme="1"/>
      <name val="Arial"/>
      <family val="2"/>
    </font>
    <font>
      <sz val="10"/>
      <color theme="0"/>
      <name val="Arial"/>
      <family val="2"/>
    </font>
    <font>
      <sz val="10"/>
      <color rgb="FF9C0006"/>
      <name val="Arial"/>
      <family val="2"/>
    </font>
    <font>
      <b/>
      <sz val="10"/>
      <color rgb="FFFA7D00"/>
      <name val="Arial"/>
      <family val="2"/>
    </font>
    <font>
      <b/>
      <sz val="10"/>
      <color theme="0"/>
      <name val="Arial"/>
      <family val="2"/>
    </font>
    <font>
      <sz val="11"/>
      <color indexed="8"/>
      <name val="Calibri"/>
      <family val="2"/>
    </font>
    <font>
      <i/>
      <sz val="10"/>
      <color rgb="FF7F7F7F"/>
      <name val="Arial"/>
      <family val="2"/>
    </font>
    <font>
      <sz val="10"/>
      <color rgb="FF006100"/>
      <name val="Arial"/>
      <family val="2"/>
    </font>
    <font>
      <b/>
      <sz val="15"/>
      <color theme="3"/>
      <name val="Arial"/>
      <family val="2"/>
    </font>
    <font>
      <b/>
      <sz val="13"/>
      <color theme="3"/>
      <name val="Arial"/>
      <family val="2"/>
    </font>
    <font>
      <b/>
      <sz val="11"/>
      <color theme="3"/>
      <name val="Arial"/>
      <family val="2"/>
    </font>
    <font>
      <sz val="10"/>
      <color rgb="FF3F3F76"/>
      <name val="Arial"/>
      <family val="2"/>
    </font>
    <font>
      <sz val="10"/>
      <color rgb="FFFA7D00"/>
      <name val="Arial"/>
      <family val="2"/>
    </font>
    <font>
      <sz val="10"/>
      <color rgb="FF9C6500"/>
      <name val="Arial"/>
      <family val="2"/>
    </font>
    <font>
      <sz val="12"/>
      <name val="Times New Roman"/>
      <family val="1"/>
    </font>
    <font>
      <sz val="10"/>
      <name val="MS Sans Serif"/>
      <family val="2"/>
    </font>
    <font>
      <b/>
      <sz val="10"/>
      <color rgb="FF3F3F3F"/>
      <name val="Arial"/>
      <family val="2"/>
    </font>
    <font>
      <b/>
      <sz val="10"/>
      <color theme="1"/>
      <name val="Arial"/>
      <family val="2"/>
    </font>
    <font>
      <sz val="10"/>
      <color rgb="FFFF0000"/>
      <name val="Arial"/>
      <family val="2"/>
    </font>
    <font>
      <u/>
      <sz val="11"/>
      <color theme="10"/>
      <name val="Calibri"/>
      <family val="2"/>
      <scheme val="minor"/>
    </font>
    <font>
      <sz val="12"/>
      <name val="Courier"/>
      <family val="3"/>
    </font>
    <font>
      <sz val="10"/>
      <color indexed="8"/>
      <name val="Arial"/>
      <family val="2"/>
    </font>
    <font>
      <sz val="10"/>
      <name val="Bell Centennial Address"/>
      <family val="2"/>
    </font>
    <font>
      <sz val="12"/>
      <name val="Arial"/>
      <family val="2"/>
    </font>
    <font>
      <sz val="11"/>
      <color rgb="FF000000"/>
      <name val="Arial"/>
    </font>
    <font>
      <i/>
      <sz val="11"/>
      <color rgb="FF000000"/>
      <name val="Arial"/>
    </font>
    <font>
      <sz val="11"/>
      <name val="Arial"/>
    </font>
  </fonts>
  <fills count="33">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12">
    <border>
      <left/>
      <right/>
      <top/>
      <bottom/>
      <diagonal/>
    </border>
    <border>
      <left/>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rgb="FF000000"/>
      </bottom>
      <diagonal/>
    </border>
  </borders>
  <cellStyleXfs count="507">
    <xf numFmtId="0" fontId="0" fillId="0" borderId="0"/>
    <xf numFmtId="0" fontId="2" fillId="0" borderId="0"/>
    <xf numFmtId="43" fontId="3" fillId="0" borderId="0" applyFont="0" applyFill="0" applyBorder="0" applyAlignment="0" applyProtection="0"/>
    <xf numFmtId="0" fontId="4" fillId="0" borderId="0"/>
    <xf numFmtId="0" fontId="4" fillId="0" borderId="0"/>
    <xf numFmtId="0" fontId="6" fillId="0" borderId="0" applyNumberFormat="0" applyFill="0" applyBorder="0" applyAlignment="0" applyProtection="0"/>
    <xf numFmtId="0" fontId="11" fillId="0" borderId="0"/>
    <xf numFmtId="0" fontId="3" fillId="0" borderId="0"/>
    <xf numFmtId="9" fontId="3" fillId="0" borderId="0" applyFont="0" applyFill="0" applyBorder="0" applyAlignment="0" applyProtection="0"/>
    <xf numFmtId="0" fontId="2"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13" fillId="0" borderId="0" applyNumberFormat="0" applyFill="0" applyBorder="0" applyAlignment="0" applyProtection="0">
      <alignment vertical="top"/>
      <protection locked="0"/>
    </xf>
    <xf numFmtId="0" fontId="3" fillId="0" borderId="0"/>
    <xf numFmtId="0" fontId="14" fillId="0" borderId="0" applyNumberFormat="0" applyFill="0" applyBorder="0" applyAlignment="0" applyProtection="0"/>
    <xf numFmtId="9" fontId="10" fillId="0" borderId="0" applyFont="0" applyFill="0" applyBorder="0" applyAlignment="0" applyProtection="0"/>
    <xf numFmtId="0" fontId="15" fillId="0" borderId="0"/>
    <xf numFmtId="0" fontId="10" fillId="0" borderId="0"/>
    <xf numFmtId="0" fontId="2" fillId="0" borderId="0"/>
    <xf numFmtId="0" fontId="16" fillId="0" borderId="0" applyNumberFormat="0" applyFill="0" applyBorder="0" applyAlignment="0" applyProtection="0">
      <alignment vertical="top"/>
      <protection locked="0"/>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 fillId="0" borderId="0"/>
    <xf numFmtId="0" fontId="10" fillId="0" borderId="0"/>
    <xf numFmtId="0" fontId="10" fillId="0" borderId="0"/>
    <xf numFmtId="0" fontId="3" fillId="0" borderId="0"/>
    <xf numFmtId="0" fontId="10" fillId="0" borderId="0"/>
    <xf numFmtId="0" fontId="10" fillId="0" borderId="0"/>
    <xf numFmtId="0" fontId="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 fillId="0" borderId="0"/>
    <xf numFmtId="0" fontId="3" fillId="0" borderId="0"/>
    <xf numFmtId="0" fontId="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3" fillId="0" borderId="0"/>
    <xf numFmtId="0" fontId="17" fillId="10" borderId="0" applyNumberFormat="0" applyBorder="0" applyAlignment="0" applyProtection="0"/>
    <xf numFmtId="0" fontId="17" fillId="14" borderId="0" applyNumberFormat="0" applyBorder="0" applyAlignment="0" applyProtection="0"/>
    <xf numFmtId="0" fontId="17" fillId="18" borderId="0" applyNumberFormat="0" applyBorder="0" applyAlignment="0" applyProtection="0"/>
    <xf numFmtId="0" fontId="17" fillId="22" borderId="0" applyNumberFormat="0" applyBorder="0" applyAlignment="0" applyProtection="0"/>
    <xf numFmtId="0" fontId="17" fillId="26" borderId="0" applyNumberFormat="0" applyBorder="0" applyAlignment="0" applyProtection="0"/>
    <xf numFmtId="0" fontId="17" fillId="30" borderId="0" applyNumberFormat="0" applyBorder="0" applyAlignment="0" applyProtection="0"/>
    <xf numFmtId="0" fontId="17" fillId="11" borderId="0" applyNumberFormat="0" applyBorder="0" applyAlignment="0" applyProtection="0"/>
    <xf numFmtId="0" fontId="17" fillId="15" borderId="0" applyNumberFormat="0" applyBorder="0" applyAlignment="0" applyProtection="0"/>
    <xf numFmtId="0" fontId="17" fillId="19" borderId="0" applyNumberFormat="0" applyBorder="0" applyAlignment="0" applyProtection="0"/>
    <xf numFmtId="0" fontId="17" fillId="23" borderId="0" applyNumberFormat="0" applyBorder="0" applyAlignment="0" applyProtection="0"/>
    <xf numFmtId="0" fontId="17" fillId="27" borderId="0" applyNumberFormat="0" applyBorder="0" applyAlignment="0" applyProtection="0"/>
    <xf numFmtId="0" fontId="17" fillId="31" borderId="0" applyNumberFormat="0" applyBorder="0" applyAlignment="0" applyProtection="0"/>
    <xf numFmtId="0" fontId="18" fillId="12" borderId="0" applyNumberFormat="0" applyBorder="0" applyAlignment="0" applyProtection="0"/>
    <xf numFmtId="0" fontId="18" fillId="16" borderId="0" applyNumberFormat="0" applyBorder="0" applyAlignment="0" applyProtection="0"/>
    <xf numFmtId="0" fontId="18" fillId="20" borderId="0" applyNumberFormat="0" applyBorder="0" applyAlignment="0" applyProtection="0"/>
    <xf numFmtId="0" fontId="18" fillId="24" borderId="0" applyNumberFormat="0" applyBorder="0" applyAlignment="0" applyProtection="0"/>
    <xf numFmtId="0" fontId="18" fillId="28" borderId="0" applyNumberFormat="0" applyBorder="0" applyAlignment="0" applyProtection="0"/>
    <xf numFmtId="0" fontId="18" fillId="32" borderId="0" applyNumberFormat="0" applyBorder="0" applyAlignment="0" applyProtection="0"/>
    <xf numFmtId="0" fontId="18" fillId="9" borderId="0" applyNumberFormat="0" applyBorder="0" applyAlignment="0" applyProtection="0"/>
    <xf numFmtId="0" fontId="18" fillId="13" borderId="0" applyNumberFormat="0" applyBorder="0" applyAlignment="0" applyProtection="0"/>
    <xf numFmtId="0" fontId="18" fillId="17" borderId="0" applyNumberFormat="0" applyBorder="0" applyAlignment="0" applyProtection="0"/>
    <xf numFmtId="0" fontId="18" fillId="21" borderId="0" applyNumberFormat="0" applyBorder="0" applyAlignment="0" applyProtection="0"/>
    <xf numFmtId="0" fontId="18" fillId="25" borderId="0" applyNumberFormat="0" applyBorder="0" applyAlignment="0" applyProtection="0"/>
    <xf numFmtId="0" fontId="18" fillId="29" borderId="0" applyNumberFormat="0" applyBorder="0" applyAlignment="0" applyProtection="0"/>
    <xf numFmtId="0" fontId="19" fillId="3" borderId="0" applyNumberFormat="0" applyBorder="0" applyAlignment="0" applyProtection="0"/>
    <xf numFmtId="0" fontId="20" fillId="6" borderId="5" applyNumberFormat="0" applyAlignment="0" applyProtection="0"/>
    <xf numFmtId="0" fontId="21" fillId="7" borderId="8" applyNumberFormat="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3" fontId="3"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0" fontId="23" fillId="0" borderId="0" applyNumberFormat="0" applyFill="0" applyBorder="0" applyAlignment="0" applyProtection="0"/>
    <xf numFmtId="0" fontId="24" fillId="2" borderId="0" applyNumberFormat="0" applyBorder="0" applyAlignment="0" applyProtection="0"/>
    <xf numFmtId="0" fontId="25" fillId="0" borderId="2" applyNumberFormat="0" applyFill="0" applyAlignment="0" applyProtection="0"/>
    <xf numFmtId="0" fontId="26" fillId="0" borderId="3" applyNumberFormat="0" applyFill="0" applyAlignment="0" applyProtection="0"/>
    <xf numFmtId="0" fontId="27" fillId="0" borderId="4" applyNumberFormat="0" applyFill="0" applyAlignment="0" applyProtection="0"/>
    <xf numFmtId="0" fontId="27" fillId="0" borderId="0" applyNumberFormat="0" applyFill="0" applyBorder="0" applyAlignment="0" applyProtection="0"/>
    <xf numFmtId="0" fontId="28" fillId="5" borderId="5" applyNumberFormat="0" applyAlignment="0" applyProtection="0"/>
    <xf numFmtId="0" fontId="29" fillId="0" borderId="7" applyNumberFormat="0" applyFill="0" applyAlignment="0" applyProtection="0"/>
    <xf numFmtId="0" fontId="30" fillId="4" borderId="0" applyNumberFormat="0" applyBorder="0" applyAlignment="0" applyProtection="0"/>
    <xf numFmtId="0" fontId="3" fillId="0" borderId="0"/>
    <xf numFmtId="0" fontId="10" fillId="0" borderId="0"/>
    <xf numFmtId="0" fontId="10" fillId="0" borderId="0"/>
    <xf numFmtId="0" fontId="10" fillId="0" borderId="0"/>
    <xf numFmtId="0" fontId="3" fillId="0" borderId="0"/>
    <xf numFmtId="0" fontId="10" fillId="0" borderId="0"/>
    <xf numFmtId="0" fontId="10" fillId="0" borderId="0"/>
    <xf numFmtId="0" fontId="10" fillId="0" borderId="0"/>
    <xf numFmtId="0" fontId="3" fillId="0" borderId="0"/>
    <xf numFmtId="0" fontId="10" fillId="0" borderId="0"/>
    <xf numFmtId="0" fontId="10" fillId="0" borderId="0"/>
    <xf numFmtId="0" fontId="10" fillId="0" borderId="0"/>
    <xf numFmtId="0" fontId="3" fillId="0" borderId="0"/>
    <xf numFmtId="0" fontId="3" fillId="0" borderId="0"/>
    <xf numFmtId="0" fontId="3" fillId="0" borderId="0"/>
    <xf numFmtId="0" fontId="3" fillId="0" borderId="0"/>
    <xf numFmtId="0" fontId="17" fillId="0" borderId="0"/>
    <xf numFmtId="0" fontId="3"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 fillId="0" borderId="0"/>
    <xf numFmtId="0" fontId="32" fillId="0" borderId="0"/>
    <xf numFmtId="0" fontId="32" fillId="0" borderId="0"/>
    <xf numFmtId="0" fontId="32" fillId="0" borderId="0"/>
    <xf numFmtId="0" fontId="32" fillId="0" borderId="0"/>
    <xf numFmtId="0" fontId="2" fillId="0" borderId="0"/>
    <xf numFmtId="0" fontId="2" fillId="0" borderId="0"/>
    <xf numFmtId="0" fontId="2" fillId="0" borderId="0"/>
    <xf numFmtId="0" fontId="3" fillId="0" borderId="0"/>
    <xf numFmtId="0" fontId="3" fillId="0" borderId="0"/>
    <xf numFmtId="0" fontId="10" fillId="0" borderId="0"/>
    <xf numFmtId="0" fontId="3" fillId="0" borderId="0"/>
    <xf numFmtId="0" fontId="10" fillId="8" borderId="9" applyNumberFormat="0" applyFont="0" applyAlignment="0" applyProtection="0"/>
    <xf numFmtId="0" fontId="10" fillId="8" borderId="9" applyNumberFormat="0" applyFont="0" applyAlignment="0" applyProtection="0"/>
    <xf numFmtId="0" fontId="10" fillId="8" borderId="9" applyNumberFormat="0" applyFont="0" applyAlignment="0" applyProtection="0"/>
    <xf numFmtId="0" fontId="17" fillId="8" borderId="9" applyNumberFormat="0" applyFont="0" applyAlignment="0" applyProtection="0"/>
    <xf numFmtId="0" fontId="33" fillId="6" borderId="6" applyNumberFormat="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4" fillId="0" borderId="10" applyNumberFormat="0" applyFill="0" applyAlignment="0" applyProtection="0"/>
    <xf numFmtId="0" fontId="35" fillId="0" borderId="0" applyNumberFormat="0" applyFill="0" applyBorder="0" applyAlignment="0" applyProtection="0"/>
    <xf numFmtId="0" fontId="36" fillId="0" borderId="0" applyNumberFormat="0" applyFill="0" applyBorder="0" applyAlignment="0" applyProtection="0"/>
    <xf numFmtId="0" fontId="1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 fillId="0" borderId="0"/>
    <xf numFmtId="0" fontId="10" fillId="0" borderId="0"/>
    <xf numFmtId="0" fontId="10" fillId="0" borderId="0"/>
    <xf numFmtId="0" fontId="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 fillId="0" borderId="0"/>
    <xf numFmtId="0" fontId="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 fillId="0" borderId="0"/>
    <xf numFmtId="9" fontId="3"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5" fillId="0" borderId="0" applyNumberFormat="0" applyFill="0" applyBorder="0" applyAlignment="0" applyProtection="0"/>
    <xf numFmtId="0" fontId="2" fillId="0" borderId="0"/>
    <xf numFmtId="0" fontId="3" fillId="0" borderId="0"/>
    <xf numFmtId="0" fontId="37" fillId="0" borderId="0" applyFont="0" applyFill="0" applyBorder="0" applyAlignment="0" applyProtection="0"/>
    <xf numFmtId="0" fontId="38" fillId="0" borderId="0"/>
    <xf numFmtId="0" fontId="40" fillId="0" borderId="0"/>
    <xf numFmtId="43"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cellStyleXfs>
  <cellXfs count="54">
    <xf numFmtId="0" fontId="0" fillId="0" borderId="0" xfId="0"/>
    <xf numFmtId="0" fontId="8" fillId="0" borderId="0" xfId="0" applyFont="1"/>
    <xf numFmtId="0" fontId="8" fillId="0" borderId="0" xfId="9" applyFont="1"/>
    <xf numFmtId="0" fontId="8" fillId="0" borderId="1" xfId="9" applyFont="1" applyBorder="1"/>
    <xf numFmtId="3" fontId="39" fillId="0" borderId="0" xfId="0" applyNumberFormat="1" applyFont="1"/>
    <xf numFmtId="164" fontId="39" fillId="0" borderId="0" xfId="0" applyNumberFormat="1" applyFont="1"/>
    <xf numFmtId="0" fontId="1" fillId="0" borderId="0" xfId="0" applyFont="1"/>
    <xf numFmtId="0" fontId="12" fillId="0" borderId="0" xfId="502" applyFont="1"/>
    <xf numFmtId="0" fontId="6" fillId="0" borderId="0" xfId="5" applyAlignment="1">
      <alignment horizontal="left" indent="1"/>
    </xf>
    <xf numFmtId="0" fontId="6" fillId="0" borderId="0" xfId="5" applyNumberFormat="1" applyAlignment="1">
      <alignment horizontal="left"/>
    </xf>
    <xf numFmtId="3" fontId="6" fillId="0" borderId="0" xfId="5" applyNumberFormat="1" applyAlignment="1">
      <alignment horizontal="left" indent="1"/>
    </xf>
    <xf numFmtId="0" fontId="9" fillId="0" borderId="1" xfId="9" applyFont="1" applyBorder="1" applyAlignment="1">
      <alignment horizontal="left" wrapText="1"/>
    </xf>
    <xf numFmtId="0" fontId="6" fillId="0" borderId="0" xfId="5" applyAlignment="1">
      <alignment horizontal="left"/>
    </xf>
    <xf numFmtId="1" fontId="6" fillId="0" borderId="0" xfId="5" applyNumberFormat="1" applyAlignment="1">
      <alignment horizontal="left"/>
    </xf>
    <xf numFmtId="0" fontId="9" fillId="0" borderId="0" xfId="9" applyFont="1"/>
    <xf numFmtId="0" fontId="8" fillId="0" borderId="1" xfId="9" applyFont="1" applyBorder="1" applyAlignment="1">
      <alignment horizontal="left" wrapText="1"/>
    </xf>
    <xf numFmtId="0" fontId="8" fillId="0" borderId="0" xfId="9" applyFont="1" applyAlignment="1">
      <alignment horizontal="left" wrapText="1"/>
    </xf>
    <xf numFmtId="1" fontId="9" fillId="0" borderId="0" xfId="9" applyNumberFormat="1" applyFont="1" applyAlignment="1">
      <alignment wrapText="1"/>
    </xf>
    <xf numFmtId="0" fontId="7" fillId="0" borderId="0" xfId="0" applyFont="1" applyAlignment="1">
      <alignment wrapText="1"/>
    </xf>
    <xf numFmtId="0" fontId="12" fillId="0" borderId="0" xfId="0" applyFont="1" applyAlignment="1">
      <alignment wrapText="1"/>
    </xf>
    <xf numFmtId="0" fontId="12" fillId="0" borderId="0" xfId="5" applyFont="1" applyAlignment="1">
      <alignment horizontal="left"/>
    </xf>
    <xf numFmtId="0" fontId="1" fillId="0" borderId="1" xfId="0" applyFont="1" applyBorder="1"/>
    <xf numFmtId="14" fontId="8" fillId="0" borderId="1" xfId="9" applyNumberFormat="1" applyFont="1" applyBorder="1" applyAlignment="1">
      <alignment horizontal="left" wrapText="1"/>
    </xf>
    <xf numFmtId="3" fontId="8" fillId="0" borderId="0" xfId="0" applyNumberFormat="1" applyFont="1"/>
    <xf numFmtId="0" fontId="9" fillId="0" borderId="1" xfId="9" applyFont="1" applyBorder="1"/>
    <xf numFmtId="0" fontId="1" fillId="0" borderId="1" xfId="0" applyFont="1" applyBorder="1" applyAlignment="1">
      <alignment horizontal="center"/>
    </xf>
    <xf numFmtId="2" fontId="1" fillId="0" borderId="1" xfId="0" applyNumberFormat="1" applyFont="1" applyBorder="1" applyAlignment="1">
      <alignment horizontal="center"/>
    </xf>
    <xf numFmtId="3" fontId="8" fillId="0" borderId="1" xfId="0" applyNumberFormat="1" applyFont="1" applyBorder="1" applyAlignment="1">
      <alignment horizontal="center"/>
    </xf>
    <xf numFmtId="14" fontId="1" fillId="0" borderId="0" xfId="0" applyNumberFormat="1" applyFont="1" applyAlignment="1">
      <alignment horizontal="center"/>
    </xf>
    <xf numFmtId="3" fontId="1" fillId="0" borderId="0" xfId="0" applyNumberFormat="1" applyFont="1" applyAlignment="1">
      <alignment horizontal="center"/>
    </xf>
    <xf numFmtId="3" fontId="8" fillId="0" borderId="0" xfId="0" applyNumberFormat="1" applyFont="1" applyAlignment="1">
      <alignment horizontal="center"/>
    </xf>
    <xf numFmtId="0" fontId="8" fillId="0" borderId="0" xfId="9" applyFont="1" applyAlignment="1">
      <alignment horizontal="center"/>
    </xf>
    <xf numFmtId="3" fontId="8" fillId="0" borderId="0" xfId="9" applyNumberFormat="1" applyFont="1" applyAlignment="1">
      <alignment horizontal="center"/>
    </xf>
    <xf numFmtId="0" fontId="1" fillId="0" borderId="1" xfId="0" applyFont="1" applyBorder="1" applyAlignment="1">
      <alignment horizontal="left"/>
    </xf>
    <xf numFmtId="14" fontId="1" fillId="0" borderId="0" xfId="0" applyNumberFormat="1" applyFont="1" applyAlignment="1">
      <alignment horizontal="left"/>
    </xf>
    <xf numFmtId="0" fontId="8" fillId="0" borderId="1" xfId="9" applyFont="1" applyBorder="1" applyAlignment="1">
      <alignment horizontal="center"/>
    </xf>
    <xf numFmtId="0" fontId="9" fillId="0" borderId="11" xfId="9" applyFont="1" applyBorder="1"/>
    <xf numFmtId="0" fontId="8" fillId="0" borderId="11" xfId="9" applyFont="1" applyBorder="1"/>
    <xf numFmtId="0" fontId="8" fillId="0" borderId="11" xfId="9" applyFont="1" applyBorder="1" applyAlignment="1">
      <alignment horizontal="center"/>
    </xf>
    <xf numFmtId="0" fontId="1" fillId="0" borderId="0" xfId="0" applyFont="1" applyAlignment="1">
      <alignment horizontal="left"/>
    </xf>
    <xf numFmtId="0" fontId="41" fillId="0" borderId="0" xfId="0" applyFont="1"/>
    <xf numFmtId="0" fontId="1" fillId="0" borderId="11" xfId="0" applyFont="1" applyBorder="1"/>
    <xf numFmtId="0" fontId="1" fillId="0" borderId="11" xfId="0" applyFont="1" applyBorder="1" applyAlignment="1">
      <alignment horizontal="center"/>
    </xf>
    <xf numFmtId="0" fontId="9" fillId="0" borderId="0" xfId="9" applyFont="1" applyAlignment="1">
      <alignment horizontal="left" wrapText="1"/>
    </xf>
    <xf numFmtId="3" fontId="43" fillId="0" borderId="0" xfId="0" applyNumberFormat="1" applyFont="1" applyAlignment="1">
      <alignment horizontal="center"/>
    </xf>
    <xf numFmtId="2" fontId="1" fillId="0" borderId="11" xfId="0" applyNumberFormat="1" applyFont="1" applyBorder="1" applyAlignment="1">
      <alignment horizontal="center" wrapText="1"/>
    </xf>
    <xf numFmtId="3" fontId="8" fillId="0" borderId="11" xfId="0" applyNumberFormat="1" applyFont="1" applyBorder="1" applyAlignment="1">
      <alignment horizontal="center" wrapText="1"/>
    </xf>
    <xf numFmtId="3" fontId="43" fillId="0" borderId="11" xfId="0" applyNumberFormat="1" applyFont="1" applyBorder="1" applyAlignment="1">
      <alignment horizontal="center" wrapText="1"/>
    </xf>
    <xf numFmtId="4" fontId="8" fillId="0" borderId="0" xfId="9" applyNumberFormat="1" applyFont="1" applyAlignment="1">
      <alignment horizontal="center"/>
    </xf>
    <xf numFmtId="0" fontId="1" fillId="0" borderId="0" xfId="0" applyFont="1" applyAlignment="1">
      <alignment wrapText="1"/>
    </xf>
    <xf numFmtId="0" fontId="9" fillId="0" borderId="0" xfId="9" applyFont="1" applyAlignment="1">
      <alignment horizontal="left" wrapText="1"/>
    </xf>
    <xf numFmtId="0" fontId="8" fillId="0" borderId="11" xfId="9" applyFont="1" applyBorder="1" applyAlignment="1">
      <alignment horizontal="center" wrapText="1"/>
    </xf>
    <xf numFmtId="1" fontId="9" fillId="0" borderId="0" xfId="9" applyNumberFormat="1" applyFont="1" applyAlignment="1">
      <alignment horizontal="left" wrapText="1"/>
    </xf>
    <xf numFmtId="0" fontId="8" fillId="0" borderId="1" xfId="9" applyFont="1" applyBorder="1" applyAlignment="1">
      <alignment horizontal="left"/>
    </xf>
  </cellXfs>
  <cellStyles count="507">
    <cellStyle name="20% - Accent1 2" xfId="191" xr:uid="{00000000-0005-0000-0000-000000000000}"/>
    <cellStyle name="20% - Accent2 2" xfId="192" xr:uid="{00000000-0005-0000-0000-000001000000}"/>
    <cellStyle name="20% - Accent3 2" xfId="193" xr:uid="{00000000-0005-0000-0000-000002000000}"/>
    <cellStyle name="20% - Accent4 2" xfId="194" xr:uid="{00000000-0005-0000-0000-000003000000}"/>
    <cellStyle name="20% - Accent5 2" xfId="195" xr:uid="{00000000-0005-0000-0000-000004000000}"/>
    <cellStyle name="20% - Accent6 2" xfId="196" xr:uid="{00000000-0005-0000-0000-000005000000}"/>
    <cellStyle name="40% - Accent1 2" xfId="197" xr:uid="{00000000-0005-0000-0000-000006000000}"/>
    <cellStyle name="40% - Accent2 2" xfId="198" xr:uid="{00000000-0005-0000-0000-000007000000}"/>
    <cellStyle name="40% - Accent3 2" xfId="199" xr:uid="{00000000-0005-0000-0000-000008000000}"/>
    <cellStyle name="40% - Accent4 2" xfId="200" xr:uid="{00000000-0005-0000-0000-000009000000}"/>
    <cellStyle name="40% - Accent5 2" xfId="201" xr:uid="{00000000-0005-0000-0000-00000A000000}"/>
    <cellStyle name="40% - Accent6 2" xfId="202" xr:uid="{00000000-0005-0000-0000-00000B000000}"/>
    <cellStyle name="60% - Accent1 2" xfId="203" xr:uid="{00000000-0005-0000-0000-00000C000000}"/>
    <cellStyle name="60% - Accent2 2" xfId="204" xr:uid="{00000000-0005-0000-0000-00000D000000}"/>
    <cellStyle name="60% - Accent3 2" xfId="205" xr:uid="{00000000-0005-0000-0000-00000E000000}"/>
    <cellStyle name="60% - Accent4 2" xfId="206" xr:uid="{00000000-0005-0000-0000-00000F000000}"/>
    <cellStyle name="60% - Accent5 2" xfId="207" xr:uid="{00000000-0005-0000-0000-000010000000}"/>
    <cellStyle name="60% - Accent6 2" xfId="208" xr:uid="{00000000-0005-0000-0000-000011000000}"/>
    <cellStyle name="Accent1 2" xfId="209" xr:uid="{00000000-0005-0000-0000-000012000000}"/>
    <cellStyle name="Accent2 2" xfId="210" xr:uid="{00000000-0005-0000-0000-000013000000}"/>
    <cellStyle name="Accent3 2" xfId="211" xr:uid="{00000000-0005-0000-0000-000014000000}"/>
    <cellStyle name="Accent4 2" xfId="212" xr:uid="{00000000-0005-0000-0000-000015000000}"/>
    <cellStyle name="Accent5 2" xfId="213" xr:uid="{00000000-0005-0000-0000-000016000000}"/>
    <cellStyle name="Accent6 2" xfId="214" xr:uid="{00000000-0005-0000-0000-000017000000}"/>
    <cellStyle name="Bad 2" xfId="215" xr:uid="{00000000-0005-0000-0000-000018000000}"/>
    <cellStyle name="Calculation 2" xfId="216" xr:uid="{00000000-0005-0000-0000-000019000000}"/>
    <cellStyle name="Check Cell 2" xfId="217" xr:uid="{00000000-0005-0000-0000-00001A000000}"/>
    <cellStyle name="Comma 2" xfId="2" xr:uid="{00000000-0005-0000-0000-00001B000000}"/>
    <cellStyle name="Comma 2 2" xfId="11" xr:uid="{00000000-0005-0000-0000-00001C000000}"/>
    <cellStyle name="Comma 2 3" xfId="218" xr:uid="{00000000-0005-0000-0000-00001D000000}"/>
    <cellStyle name="Comma 2 4" xfId="219" xr:uid="{00000000-0005-0000-0000-00001E000000}"/>
    <cellStyle name="Comma 2 5" xfId="220" xr:uid="{00000000-0005-0000-0000-00001F000000}"/>
    <cellStyle name="Comma 2 6" xfId="221" xr:uid="{00000000-0005-0000-0000-000020000000}"/>
    <cellStyle name="Comma 2 7" xfId="503" xr:uid="{00000000-0005-0000-0000-000021000000}"/>
    <cellStyle name="Comma 3" xfId="12" xr:uid="{00000000-0005-0000-0000-000022000000}"/>
    <cellStyle name="Comma 4" xfId="222" xr:uid="{00000000-0005-0000-0000-000023000000}"/>
    <cellStyle name="Comma 5" xfId="506" xr:uid="{00000000-0005-0000-0000-000024000000}"/>
    <cellStyle name="Comma 9" xfId="223" xr:uid="{00000000-0005-0000-0000-000025000000}"/>
    <cellStyle name="Comma0" xfId="224" xr:uid="{00000000-0005-0000-0000-000026000000}"/>
    <cellStyle name="Currency 2" xfId="225" xr:uid="{00000000-0005-0000-0000-000027000000}"/>
    <cellStyle name="Currency 3" xfId="226" xr:uid="{00000000-0005-0000-0000-000028000000}"/>
    <cellStyle name="Currency0" xfId="500" xr:uid="{00000000-0005-0000-0000-000029000000}"/>
    <cellStyle name="Explanatory Text 2" xfId="227" xr:uid="{00000000-0005-0000-0000-00002A000000}"/>
    <cellStyle name="Good 2" xfId="228" xr:uid="{00000000-0005-0000-0000-00002B000000}"/>
    <cellStyle name="Heading 1 2" xfId="229" xr:uid="{00000000-0005-0000-0000-00002C000000}"/>
    <cellStyle name="Heading 2 2" xfId="230" xr:uid="{00000000-0005-0000-0000-00002D000000}"/>
    <cellStyle name="Heading 3 2" xfId="231" xr:uid="{00000000-0005-0000-0000-00002E000000}"/>
    <cellStyle name="Heading 4 2" xfId="232" xr:uid="{00000000-0005-0000-0000-00002F000000}"/>
    <cellStyle name="Hyperlink" xfId="5" builtinId="8" customBuiltin="1"/>
    <cellStyle name="Hyperlink 2" xfId="13" xr:uid="{00000000-0005-0000-0000-000031000000}"/>
    <cellStyle name="Hyperlink 3" xfId="15" xr:uid="{00000000-0005-0000-0000-000032000000}"/>
    <cellStyle name="Hyperlink 4" xfId="20" xr:uid="{00000000-0005-0000-0000-000033000000}"/>
    <cellStyle name="Hyperlink 5" xfId="313" xr:uid="{00000000-0005-0000-0000-000034000000}"/>
    <cellStyle name="Hyperlink 6" xfId="497" xr:uid="{00000000-0005-0000-0000-000035000000}"/>
    <cellStyle name="Input 2" xfId="233" xr:uid="{00000000-0005-0000-0000-000036000000}"/>
    <cellStyle name="Linked Cell 2" xfId="234" xr:uid="{00000000-0005-0000-0000-000037000000}"/>
    <cellStyle name="Neutral 2" xfId="235" xr:uid="{00000000-0005-0000-0000-000038000000}"/>
    <cellStyle name="Normal" xfId="0" builtinId="0"/>
    <cellStyle name="Normal 10" xfId="18" xr:uid="{00000000-0005-0000-0000-00003A000000}"/>
    <cellStyle name="Normal 10 2" xfId="315" xr:uid="{00000000-0005-0000-0000-00003B000000}"/>
    <cellStyle name="Normal 11" xfId="236" xr:uid="{00000000-0005-0000-0000-00003C000000}"/>
    <cellStyle name="Normal 11 2" xfId="237" xr:uid="{00000000-0005-0000-0000-00003D000000}"/>
    <cellStyle name="Normal 11 3" xfId="238" xr:uid="{00000000-0005-0000-0000-00003E000000}"/>
    <cellStyle name="Normal 11 4" xfId="239" xr:uid="{00000000-0005-0000-0000-00003F000000}"/>
    <cellStyle name="Normal 12" xfId="240" xr:uid="{00000000-0005-0000-0000-000040000000}"/>
    <cellStyle name="Normal 12 2" xfId="241" xr:uid="{00000000-0005-0000-0000-000041000000}"/>
    <cellStyle name="Normal 12 3" xfId="242" xr:uid="{00000000-0005-0000-0000-000042000000}"/>
    <cellStyle name="Normal 12 4" xfId="243" xr:uid="{00000000-0005-0000-0000-000043000000}"/>
    <cellStyle name="Normal 13" xfId="244" xr:uid="{00000000-0005-0000-0000-000044000000}"/>
    <cellStyle name="Normal 13 2" xfId="245" xr:uid="{00000000-0005-0000-0000-000045000000}"/>
    <cellStyle name="Normal 13 3" xfId="246" xr:uid="{00000000-0005-0000-0000-000046000000}"/>
    <cellStyle name="Normal 13 4" xfId="247" xr:uid="{00000000-0005-0000-0000-000047000000}"/>
    <cellStyle name="Normal 14" xfId="248" xr:uid="{00000000-0005-0000-0000-000048000000}"/>
    <cellStyle name="Normal 14 2" xfId="249" xr:uid="{00000000-0005-0000-0000-000049000000}"/>
    <cellStyle name="Normal 15" xfId="250" xr:uid="{00000000-0005-0000-0000-00004A000000}"/>
    <cellStyle name="Normal 16" xfId="251" xr:uid="{00000000-0005-0000-0000-00004B000000}"/>
    <cellStyle name="Normal 17" xfId="252" xr:uid="{00000000-0005-0000-0000-00004C000000}"/>
    <cellStyle name="Normal 18" xfId="253" xr:uid="{00000000-0005-0000-0000-00004D000000}"/>
    <cellStyle name="Normal 19" xfId="502" xr:uid="{00000000-0005-0000-0000-00004E000000}"/>
    <cellStyle name="Normal 2" xfId="3" xr:uid="{00000000-0005-0000-0000-00004F000000}"/>
    <cellStyle name="Normal 2 10" xfId="21" xr:uid="{00000000-0005-0000-0000-000050000000}"/>
    <cellStyle name="Normal 2 10 2" xfId="316" xr:uid="{00000000-0005-0000-0000-000051000000}"/>
    <cellStyle name="Normal 2 11" xfId="22" xr:uid="{00000000-0005-0000-0000-000052000000}"/>
    <cellStyle name="Normal 2 11 2" xfId="317" xr:uid="{00000000-0005-0000-0000-000053000000}"/>
    <cellStyle name="Normal 2 12" xfId="254" xr:uid="{00000000-0005-0000-0000-000054000000}"/>
    <cellStyle name="Normal 2 13" xfId="255" xr:uid="{00000000-0005-0000-0000-000055000000}"/>
    <cellStyle name="Normal 2 14" xfId="256" xr:uid="{00000000-0005-0000-0000-000056000000}"/>
    <cellStyle name="Normal 2 15" xfId="257" xr:uid="{00000000-0005-0000-0000-000057000000}"/>
    <cellStyle name="Normal 2 16" xfId="258" xr:uid="{00000000-0005-0000-0000-000058000000}"/>
    <cellStyle name="Normal 2 17" xfId="259" xr:uid="{00000000-0005-0000-0000-000059000000}"/>
    <cellStyle name="Normal 2 18" xfId="260" xr:uid="{00000000-0005-0000-0000-00005A000000}"/>
    <cellStyle name="Normal 2 19" xfId="261" xr:uid="{00000000-0005-0000-0000-00005B000000}"/>
    <cellStyle name="Normal 2 2" xfId="7" xr:uid="{00000000-0005-0000-0000-00005C000000}"/>
    <cellStyle name="Normal 2 2 10" xfId="318" xr:uid="{00000000-0005-0000-0000-00005D000000}"/>
    <cellStyle name="Normal 2 2 2" xfId="23" xr:uid="{00000000-0005-0000-0000-00005E000000}"/>
    <cellStyle name="Normal 2 2 2 2" xfId="24" xr:uid="{00000000-0005-0000-0000-00005F000000}"/>
    <cellStyle name="Normal 2 2 2 2 2" xfId="319" xr:uid="{00000000-0005-0000-0000-000060000000}"/>
    <cellStyle name="Normal 2 2 2 3" xfId="25" xr:uid="{00000000-0005-0000-0000-000061000000}"/>
    <cellStyle name="Normal 2 2 2 3 2" xfId="320" xr:uid="{00000000-0005-0000-0000-000062000000}"/>
    <cellStyle name="Normal 2 2 2 4" xfId="321" xr:uid="{00000000-0005-0000-0000-000063000000}"/>
    <cellStyle name="Normal 2 2 3" xfId="26" xr:uid="{00000000-0005-0000-0000-000064000000}"/>
    <cellStyle name="Normal 2 2 3 2" xfId="27" xr:uid="{00000000-0005-0000-0000-000065000000}"/>
    <cellStyle name="Normal 2 2 3 2 2" xfId="322" xr:uid="{00000000-0005-0000-0000-000066000000}"/>
    <cellStyle name="Normal 2 2 3 3" xfId="323" xr:uid="{00000000-0005-0000-0000-000067000000}"/>
    <cellStyle name="Normal 2 2 4" xfId="28" xr:uid="{00000000-0005-0000-0000-000068000000}"/>
    <cellStyle name="Normal 2 2 4 2" xfId="29" xr:uid="{00000000-0005-0000-0000-000069000000}"/>
    <cellStyle name="Normal 2 2 4 2 2" xfId="324" xr:uid="{00000000-0005-0000-0000-00006A000000}"/>
    <cellStyle name="Normal 2 2 4 3" xfId="325" xr:uid="{00000000-0005-0000-0000-00006B000000}"/>
    <cellStyle name="Normal 2 2 5" xfId="30" xr:uid="{00000000-0005-0000-0000-00006C000000}"/>
    <cellStyle name="Normal 2 2 5 2" xfId="31" xr:uid="{00000000-0005-0000-0000-00006D000000}"/>
    <cellStyle name="Normal 2 2 5 2 2" xfId="326" xr:uid="{00000000-0005-0000-0000-00006E000000}"/>
    <cellStyle name="Normal 2 2 5 3" xfId="327" xr:uid="{00000000-0005-0000-0000-00006F000000}"/>
    <cellStyle name="Normal 2 2 6" xfId="32" xr:uid="{00000000-0005-0000-0000-000070000000}"/>
    <cellStyle name="Normal 2 2 6 2" xfId="328" xr:uid="{00000000-0005-0000-0000-000071000000}"/>
    <cellStyle name="Normal 2 2 7" xfId="33" xr:uid="{00000000-0005-0000-0000-000072000000}"/>
    <cellStyle name="Normal 2 2 7 2" xfId="329" xr:uid="{00000000-0005-0000-0000-000073000000}"/>
    <cellStyle name="Normal 2 2 8" xfId="34" xr:uid="{00000000-0005-0000-0000-000074000000}"/>
    <cellStyle name="Normal 2 2 8 2" xfId="330" xr:uid="{00000000-0005-0000-0000-000075000000}"/>
    <cellStyle name="Normal 2 2 9" xfId="331" xr:uid="{00000000-0005-0000-0000-000076000000}"/>
    <cellStyle name="Normal 2 20" xfId="262" xr:uid="{00000000-0005-0000-0000-000077000000}"/>
    <cellStyle name="Normal 2 21" xfId="263" xr:uid="{00000000-0005-0000-0000-000078000000}"/>
    <cellStyle name="Normal 2 22" xfId="264" xr:uid="{00000000-0005-0000-0000-000079000000}"/>
    <cellStyle name="Normal 2 23" xfId="265" xr:uid="{00000000-0005-0000-0000-00007A000000}"/>
    <cellStyle name="Normal 2 24" xfId="314" xr:uid="{00000000-0005-0000-0000-00007B000000}"/>
    <cellStyle name="Normal 2 25" xfId="501" xr:uid="{00000000-0005-0000-0000-00007C000000}"/>
    <cellStyle name="Normal 2 3" xfId="9" xr:uid="{00000000-0005-0000-0000-00007D000000}"/>
    <cellStyle name="Normal 2 3 2" xfId="35" xr:uid="{00000000-0005-0000-0000-00007E000000}"/>
    <cellStyle name="Normal 2 3 2 2" xfId="36" xr:uid="{00000000-0005-0000-0000-00007F000000}"/>
    <cellStyle name="Normal 2 3 2 2 2" xfId="332" xr:uid="{00000000-0005-0000-0000-000080000000}"/>
    <cellStyle name="Normal 2 3 2 3" xfId="37" xr:uid="{00000000-0005-0000-0000-000081000000}"/>
    <cellStyle name="Normal 2 3 2 3 2" xfId="333" xr:uid="{00000000-0005-0000-0000-000082000000}"/>
    <cellStyle name="Normal 2 3 2 4" xfId="334" xr:uid="{00000000-0005-0000-0000-000083000000}"/>
    <cellStyle name="Normal 2 3 3" xfId="38" xr:uid="{00000000-0005-0000-0000-000084000000}"/>
    <cellStyle name="Normal 2 3 4" xfId="39" xr:uid="{00000000-0005-0000-0000-000085000000}"/>
    <cellStyle name="Normal 2 3 4 2" xfId="335" xr:uid="{00000000-0005-0000-0000-000086000000}"/>
    <cellStyle name="Normal 2 3 5" xfId="40" xr:uid="{00000000-0005-0000-0000-000087000000}"/>
    <cellStyle name="Normal 2 3 5 2" xfId="336" xr:uid="{00000000-0005-0000-0000-000088000000}"/>
    <cellStyle name="Normal 2 3 6" xfId="337" xr:uid="{00000000-0005-0000-0000-000089000000}"/>
    <cellStyle name="Normal 2 4" xfId="41" xr:uid="{00000000-0005-0000-0000-00008A000000}"/>
    <cellStyle name="Normal 2 4 2" xfId="42" xr:uid="{00000000-0005-0000-0000-00008B000000}"/>
    <cellStyle name="Normal 2 4 2 2" xfId="338" xr:uid="{00000000-0005-0000-0000-00008C000000}"/>
    <cellStyle name="Normal 2 5" xfId="43" xr:uid="{00000000-0005-0000-0000-00008D000000}"/>
    <cellStyle name="Normal 2 5 2" xfId="44" xr:uid="{00000000-0005-0000-0000-00008E000000}"/>
    <cellStyle name="Normal 2 5 2 2" xfId="339" xr:uid="{00000000-0005-0000-0000-00008F000000}"/>
    <cellStyle name="Normal 2 5 3" xfId="340" xr:uid="{00000000-0005-0000-0000-000090000000}"/>
    <cellStyle name="Normal 2 6" xfId="45" xr:uid="{00000000-0005-0000-0000-000091000000}"/>
    <cellStyle name="Normal 2 6 2" xfId="46" xr:uid="{00000000-0005-0000-0000-000092000000}"/>
    <cellStyle name="Normal 2 6 2 2" xfId="341" xr:uid="{00000000-0005-0000-0000-000093000000}"/>
    <cellStyle name="Normal 2 6 3" xfId="342" xr:uid="{00000000-0005-0000-0000-000094000000}"/>
    <cellStyle name="Normal 2 7" xfId="47" xr:uid="{00000000-0005-0000-0000-000095000000}"/>
    <cellStyle name="Normal 2 7 2" xfId="48" xr:uid="{00000000-0005-0000-0000-000096000000}"/>
    <cellStyle name="Normal 2 7 2 2" xfId="343" xr:uid="{00000000-0005-0000-0000-000097000000}"/>
    <cellStyle name="Normal 2 7 3" xfId="344" xr:uid="{00000000-0005-0000-0000-000098000000}"/>
    <cellStyle name="Normal 2 8" xfId="49" xr:uid="{00000000-0005-0000-0000-000099000000}"/>
    <cellStyle name="Normal 2 8 2" xfId="50" xr:uid="{00000000-0005-0000-0000-00009A000000}"/>
    <cellStyle name="Normal 2 8 2 2" xfId="345" xr:uid="{00000000-0005-0000-0000-00009B000000}"/>
    <cellStyle name="Normal 2 8 3" xfId="346" xr:uid="{00000000-0005-0000-0000-00009C000000}"/>
    <cellStyle name="Normal 2 9" xfId="51" xr:uid="{00000000-0005-0000-0000-00009D000000}"/>
    <cellStyle name="Normal 2 9 2" xfId="347" xr:uid="{00000000-0005-0000-0000-00009E000000}"/>
    <cellStyle name="Normal 3" xfId="1" xr:uid="{00000000-0005-0000-0000-00009F000000}"/>
    <cellStyle name="Normal 3 10" xfId="266" xr:uid="{00000000-0005-0000-0000-0000A0000000}"/>
    <cellStyle name="Normal 3 11" xfId="267" xr:uid="{00000000-0005-0000-0000-0000A1000000}"/>
    <cellStyle name="Normal 3 12" xfId="268" xr:uid="{00000000-0005-0000-0000-0000A2000000}"/>
    <cellStyle name="Normal 3 13" xfId="269" xr:uid="{00000000-0005-0000-0000-0000A3000000}"/>
    <cellStyle name="Normal 3 2" xfId="10" xr:uid="{00000000-0005-0000-0000-0000A4000000}"/>
    <cellStyle name="Normal 3 2 2" xfId="19" xr:uid="{00000000-0005-0000-0000-0000A5000000}"/>
    <cellStyle name="Normal 3 2 2 2" xfId="52" xr:uid="{00000000-0005-0000-0000-0000A6000000}"/>
    <cellStyle name="Normal 3 2 2 3" xfId="348" xr:uid="{00000000-0005-0000-0000-0000A7000000}"/>
    <cellStyle name="Normal 3 2 3" xfId="53" xr:uid="{00000000-0005-0000-0000-0000A8000000}"/>
    <cellStyle name="Normal 3 2 3 2" xfId="349" xr:uid="{00000000-0005-0000-0000-0000A9000000}"/>
    <cellStyle name="Normal 3 2 4" xfId="54" xr:uid="{00000000-0005-0000-0000-0000AA000000}"/>
    <cellStyle name="Normal 3 2 5" xfId="350" xr:uid="{00000000-0005-0000-0000-0000AB000000}"/>
    <cellStyle name="Normal 3 2 6" xfId="351" xr:uid="{00000000-0005-0000-0000-0000AC000000}"/>
    <cellStyle name="Normal 3 3" xfId="55" xr:uid="{00000000-0005-0000-0000-0000AD000000}"/>
    <cellStyle name="Normal 3 3 2" xfId="56" xr:uid="{00000000-0005-0000-0000-0000AE000000}"/>
    <cellStyle name="Normal 3 3 2 2" xfId="352" xr:uid="{00000000-0005-0000-0000-0000AF000000}"/>
    <cellStyle name="Normal 3 3 3" xfId="57" xr:uid="{00000000-0005-0000-0000-0000B0000000}"/>
    <cellStyle name="Normal 3 3 3 2" xfId="353" xr:uid="{00000000-0005-0000-0000-0000B1000000}"/>
    <cellStyle name="Normal 3 3 4" xfId="354" xr:uid="{00000000-0005-0000-0000-0000B2000000}"/>
    <cellStyle name="Normal 3 4" xfId="58" xr:uid="{00000000-0005-0000-0000-0000B3000000}"/>
    <cellStyle name="Normal 3 4 2" xfId="59" xr:uid="{00000000-0005-0000-0000-0000B4000000}"/>
    <cellStyle name="Normal 3 4 2 2" xfId="355" xr:uid="{00000000-0005-0000-0000-0000B5000000}"/>
    <cellStyle name="Normal 3 4 3" xfId="356" xr:uid="{00000000-0005-0000-0000-0000B6000000}"/>
    <cellStyle name="Normal 3 5" xfId="60" xr:uid="{00000000-0005-0000-0000-0000B7000000}"/>
    <cellStyle name="Normal 3 5 2" xfId="61" xr:uid="{00000000-0005-0000-0000-0000B8000000}"/>
    <cellStyle name="Normal 3 5 2 2" xfId="357" xr:uid="{00000000-0005-0000-0000-0000B9000000}"/>
    <cellStyle name="Normal 3 5 3" xfId="358" xr:uid="{00000000-0005-0000-0000-0000BA000000}"/>
    <cellStyle name="Normal 3 6" xfId="62" xr:uid="{00000000-0005-0000-0000-0000BB000000}"/>
    <cellStyle name="Normal 3 6 2" xfId="63" xr:uid="{00000000-0005-0000-0000-0000BC000000}"/>
    <cellStyle name="Normal 3 6 2 2" xfId="359" xr:uid="{00000000-0005-0000-0000-0000BD000000}"/>
    <cellStyle name="Normal 3 6 3" xfId="360" xr:uid="{00000000-0005-0000-0000-0000BE000000}"/>
    <cellStyle name="Normal 3 7" xfId="64" xr:uid="{00000000-0005-0000-0000-0000BF000000}"/>
    <cellStyle name="Normal 3 7 2" xfId="361" xr:uid="{00000000-0005-0000-0000-0000C0000000}"/>
    <cellStyle name="Normal 3 8" xfId="65" xr:uid="{00000000-0005-0000-0000-0000C1000000}"/>
    <cellStyle name="Normal 3 8 2" xfId="362" xr:uid="{00000000-0005-0000-0000-0000C2000000}"/>
    <cellStyle name="Normal 3 9" xfId="66" xr:uid="{00000000-0005-0000-0000-0000C3000000}"/>
    <cellStyle name="Normal 3 9 2" xfId="363" xr:uid="{00000000-0005-0000-0000-0000C4000000}"/>
    <cellStyle name="Normal 4" xfId="4" xr:uid="{00000000-0005-0000-0000-0000C5000000}"/>
    <cellStyle name="Normal 4 10" xfId="67" xr:uid="{00000000-0005-0000-0000-0000C6000000}"/>
    <cellStyle name="Normal 4 10 2" xfId="364" xr:uid="{00000000-0005-0000-0000-0000C7000000}"/>
    <cellStyle name="Normal 4 10 2 2" xfId="365" xr:uid="{00000000-0005-0000-0000-0000C8000000}"/>
    <cellStyle name="Normal 4 10 3" xfId="366" xr:uid="{00000000-0005-0000-0000-0000C9000000}"/>
    <cellStyle name="Normal 4 11" xfId="270" xr:uid="{00000000-0005-0000-0000-0000CA000000}"/>
    <cellStyle name="Normal 4 11 2" xfId="498" xr:uid="{00000000-0005-0000-0000-0000CB000000}"/>
    <cellStyle name="Normal 4 12" xfId="271" xr:uid="{00000000-0005-0000-0000-0000CC000000}"/>
    <cellStyle name="Normal 4 13" xfId="272" xr:uid="{00000000-0005-0000-0000-0000CD000000}"/>
    <cellStyle name="Normal 4 2" xfId="68" xr:uid="{00000000-0005-0000-0000-0000CE000000}"/>
    <cellStyle name="Normal 4 2 2" xfId="69" xr:uid="{00000000-0005-0000-0000-0000CF000000}"/>
    <cellStyle name="Normal 4 2 2 2" xfId="70" xr:uid="{00000000-0005-0000-0000-0000D0000000}"/>
    <cellStyle name="Normal 4 2 2 2 2" xfId="367" xr:uid="{00000000-0005-0000-0000-0000D1000000}"/>
    <cellStyle name="Normal 4 2 2 3" xfId="368" xr:uid="{00000000-0005-0000-0000-0000D2000000}"/>
    <cellStyle name="Normal 4 2 3" xfId="71" xr:uid="{00000000-0005-0000-0000-0000D3000000}"/>
    <cellStyle name="Normal 4 2 3 2" xfId="369" xr:uid="{00000000-0005-0000-0000-0000D4000000}"/>
    <cellStyle name="Normal 4 2 4" xfId="72" xr:uid="{00000000-0005-0000-0000-0000D5000000}"/>
    <cellStyle name="Normal 4 2 4 2" xfId="370" xr:uid="{00000000-0005-0000-0000-0000D6000000}"/>
    <cellStyle name="Normal 4 2 5" xfId="73" xr:uid="{00000000-0005-0000-0000-0000D7000000}"/>
    <cellStyle name="Normal 4 2 5 2" xfId="371" xr:uid="{00000000-0005-0000-0000-0000D8000000}"/>
    <cellStyle name="Normal 4 2 6" xfId="372" xr:uid="{00000000-0005-0000-0000-0000D9000000}"/>
    <cellStyle name="Normal 4 2 7" xfId="373" xr:uid="{00000000-0005-0000-0000-0000DA000000}"/>
    <cellStyle name="Normal 4 3" xfId="74" xr:uid="{00000000-0005-0000-0000-0000DB000000}"/>
    <cellStyle name="Normal 4 3 2" xfId="75" xr:uid="{00000000-0005-0000-0000-0000DC000000}"/>
    <cellStyle name="Normal 4 3 2 2" xfId="374" xr:uid="{00000000-0005-0000-0000-0000DD000000}"/>
    <cellStyle name="Normal 4 3 3" xfId="76" xr:uid="{00000000-0005-0000-0000-0000DE000000}"/>
    <cellStyle name="Normal 4 3 3 2" xfId="375" xr:uid="{00000000-0005-0000-0000-0000DF000000}"/>
    <cellStyle name="Normal 4 3 4" xfId="77" xr:uid="{00000000-0005-0000-0000-0000E0000000}"/>
    <cellStyle name="Normal 4 3 4 2" xfId="376" xr:uid="{00000000-0005-0000-0000-0000E1000000}"/>
    <cellStyle name="Normal 4 3 5" xfId="377" xr:uid="{00000000-0005-0000-0000-0000E2000000}"/>
    <cellStyle name="Normal 4 4" xfId="78" xr:uid="{00000000-0005-0000-0000-0000E3000000}"/>
    <cellStyle name="Normal 4 4 2" xfId="79" xr:uid="{00000000-0005-0000-0000-0000E4000000}"/>
    <cellStyle name="Normal 4 4 2 2" xfId="378" xr:uid="{00000000-0005-0000-0000-0000E5000000}"/>
    <cellStyle name="Normal 4 4 3" xfId="379" xr:uid="{00000000-0005-0000-0000-0000E6000000}"/>
    <cellStyle name="Normal 4 5" xfId="80" xr:uid="{00000000-0005-0000-0000-0000E7000000}"/>
    <cellStyle name="Normal 4 5 2" xfId="81" xr:uid="{00000000-0005-0000-0000-0000E8000000}"/>
    <cellStyle name="Normal 4 5 2 2" xfId="380" xr:uid="{00000000-0005-0000-0000-0000E9000000}"/>
    <cellStyle name="Normal 4 5 3" xfId="381" xr:uid="{00000000-0005-0000-0000-0000EA000000}"/>
    <cellStyle name="Normal 4 6" xfId="82" xr:uid="{00000000-0005-0000-0000-0000EB000000}"/>
    <cellStyle name="Normal 4 6 2" xfId="83" xr:uid="{00000000-0005-0000-0000-0000EC000000}"/>
    <cellStyle name="Normal 4 6 2 2" xfId="382" xr:uid="{00000000-0005-0000-0000-0000ED000000}"/>
    <cellStyle name="Normal 4 6 3" xfId="383" xr:uid="{00000000-0005-0000-0000-0000EE000000}"/>
    <cellStyle name="Normal 4 7" xfId="84" xr:uid="{00000000-0005-0000-0000-0000EF000000}"/>
    <cellStyle name="Normal 4 7 2" xfId="384" xr:uid="{00000000-0005-0000-0000-0000F0000000}"/>
    <cellStyle name="Normal 4 8" xfId="85" xr:uid="{00000000-0005-0000-0000-0000F1000000}"/>
    <cellStyle name="Normal 4 8 2" xfId="385" xr:uid="{00000000-0005-0000-0000-0000F2000000}"/>
    <cellStyle name="Normal 4 9" xfId="86" xr:uid="{00000000-0005-0000-0000-0000F3000000}"/>
    <cellStyle name="Normal 4 9 2" xfId="386" xr:uid="{00000000-0005-0000-0000-0000F4000000}"/>
    <cellStyle name="Normal 5" xfId="6" xr:uid="{00000000-0005-0000-0000-0000F5000000}"/>
    <cellStyle name="Normal 5 10" xfId="190" xr:uid="{00000000-0005-0000-0000-0000F6000000}"/>
    <cellStyle name="Normal 5 10 2" xfId="499" xr:uid="{00000000-0005-0000-0000-0000F7000000}"/>
    <cellStyle name="Normal 5 11" xfId="273" xr:uid="{00000000-0005-0000-0000-0000F8000000}"/>
    <cellStyle name="Normal 5 12" xfId="274" xr:uid="{00000000-0005-0000-0000-0000F9000000}"/>
    <cellStyle name="Normal 5 13" xfId="275" xr:uid="{00000000-0005-0000-0000-0000FA000000}"/>
    <cellStyle name="Normal 5 2" xfId="87" xr:uid="{00000000-0005-0000-0000-0000FB000000}"/>
    <cellStyle name="Normal 5 2 2" xfId="88" xr:uid="{00000000-0005-0000-0000-0000FC000000}"/>
    <cellStyle name="Normal 5 2 2 2" xfId="89" xr:uid="{00000000-0005-0000-0000-0000FD000000}"/>
    <cellStyle name="Normal 5 2 2 2 2" xfId="387" xr:uid="{00000000-0005-0000-0000-0000FE000000}"/>
    <cellStyle name="Normal 5 2 2 3" xfId="388" xr:uid="{00000000-0005-0000-0000-0000FF000000}"/>
    <cellStyle name="Normal 5 2 3" xfId="90" xr:uid="{00000000-0005-0000-0000-000000010000}"/>
    <cellStyle name="Normal 5 2 3 2" xfId="389" xr:uid="{00000000-0005-0000-0000-000001010000}"/>
    <cellStyle name="Normal 5 2 4" xfId="91" xr:uid="{00000000-0005-0000-0000-000002010000}"/>
    <cellStyle name="Normal 5 2 4 2" xfId="390" xr:uid="{00000000-0005-0000-0000-000003010000}"/>
    <cellStyle name="Normal 5 2 5" xfId="391" xr:uid="{00000000-0005-0000-0000-000004010000}"/>
    <cellStyle name="Normal 5 2 6" xfId="392" xr:uid="{00000000-0005-0000-0000-000005010000}"/>
    <cellStyle name="Normal 5 3" xfId="92" xr:uid="{00000000-0005-0000-0000-000006010000}"/>
    <cellStyle name="Normal 5 3 2" xfId="93" xr:uid="{00000000-0005-0000-0000-000007010000}"/>
    <cellStyle name="Normal 5 3 2 2" xfId="393" xr:uid="{00000000-0005-0000-0000-000008010000}"/>
    <cellStyle name="Normal 5 3 3" xfId="94" xr:uid="{00000000-0005-0000-0000-000009010000}"/>
    <cellStyle name="Normal 5 3 3 2" xfId="394" xr:uid="{00000000-0005-0000-0000-00000A010000}"/>
    <cellStyle name="Normal 5 3 4" xfId="395" xr:uid="{00000000-0005-0000-0000-00000B010000}"/>
    <cellStyle name="Normal 5 4" xfId="95" xr:uid="{00000000-0005-0000-0000-00000C010000}"/>
    <cellStyle name="Normal 5 4 2" xfId="96" xr:uid="{00000000-0005-0000-0000-00000D010000}"/>
    <cellStyle name="Normal 5 4 2 2" xfId="396" xr:uid="{00000000-0005-0000-0000-00000E010000}"/>
    <cellStyle name="Normal 5 4 3" xfId="397" xr:uid="{00000000-0005-0000-0000-00000F010000}"/>
    <cellStyle name="Normal 5 5" xfId="97" xr:uid="{00000000-0005-0000-0000-000010010000}"/>
    <cellStyle name="Normal 5 5 2" xfId="98" xr:uid="{00000000-0005-0000-0000-000011010000}"/>
    <cellStyle name="Normal 5 5 2 2" xfId="398" xr:uid="{00000000-0005-0000-0000-000012010000}"/>
    <cellStyle name="Normal 5 5 3" xfId="399" xr:uid="{00000000-0005-0000-0000-000013010000}"/>
    <cellStyle name="Normal 5 6" xfId="99" xr:uid="{00000000-0005-0000-0000-000014010000}"/>
    <cellStyle name="Normal 5 6 2" xfId="100" xr:uid="{00000000-0005-0000-0000-000015010000}"/>
    <cellStyle name="Normal 5 6 2 2" xfId="400" xr:uid="{00000000-0005-0000-0000-000016010000}"/>
    <cellStyle name="Normal 5 6 3" xfId="401" xr:uid="{00000000-0005-0000-0000-000017010000}"/>
    <cellStyle name="Normal 5 7" xfId="101" xr:uid="{00000000-0005-0000-0000-000018010000}"/>
    <cellStyle name="Normal 5 7 2" xfId="402" xr:uid="{00000000-0005-0000-0000-000019010000}"/>
    <cellStyle name="Normal 5 8" xfId="102" xr:uid="{00000000-0005-0000-0000-00001A010000}"/>
    <cellStyle name="Normal 5 8 2" xfId="403" xr:uid="{00000000-0005-0000-0000-00001B010000}"/>
    <cellStyle name="Normal 5 9" xfId="103" xr:uid="{00000000-0005-0000-0000-00001C010000}"/>
    <cellStyle name="Normal 5 9 2" xfId="404" xr:uid="{00000000-0005-0000-0000-00001D010000}"/>
    <cellStyle name="Normal 6" xfId="17" xr:uid="{00000000-0005-0000-0000-00001E010000}"/>
    <cellStyle name="Normal 6 2" xfId="276" xr:uid="{00000000-0005-0000-0000-00001F010000}"/>
    <cellStyle name="Normal 7" xfId="104" xr:uid="{00000000-0005-0000-0000-000020010000}"/>
    <cellStyle name="Normal 7 10" xfId="405" xr:uid="{00000000-0005-0000-0000-000021010000}"/>
    <cellStyle name="Normal 7 2" xfId="105" xr:uid="{00000000-0005-0000-0000-000022010000}"/>
    <cellStyle name="Normal 7 2 2" xfId="106" xr:uid="{00000000-0005-0000-0000-000023010000}"/>
    <cellStyle name="Normal 7 2 2 2" xfId="406" xr:uid="{00000000-0005-0000-0000-000024010000}"/>
    <cellStyle name="Normal 7 2 3" xfId="107" xr:uid="{00000000-0005-0000-0000-000025010000}"/>
    <cellStyle name="Normal 7 2 3 2" xfId="407" xr:uid="{00000000-0005-0000-0000-000026010000}"/>
    <cellStyle name="Normal 7 2 4" xfId="408" xr:uid="{00000000-0005-0000-0000-000027010000}"/>
    <cellStyle name="Normal 7 3" xfId="108" xr:uid="{00000000-0005-0000-0000-000028010000}"/>
    <cellStyle name="Normal 7 3 2" xfId="109" xr:uid="{00000000-0005-0000-0000-000029010000}"/>
    <cellStyle name="Normal 7 3 2 2" xfId="409" xr:uid="{00000000-0005-0000-0000-00002A010000}"/>
    <cellStyle name="Normal 7 3 3" xfId="410" xr:uid="{00000000-0005-0000-0000-00002B010000}"/>
    <cellStyle name="Normal 7 4" xfId="110" xr:uid="{00000000-0005-0000-0000-00002C010000}"/>
    <cellStyle name="Normal 7 4 2" xfId="111" xr:uid="{00000000-0005-0000-0000-00002D010000}"/>
    <cellStyle name="Normal 7 4 2 2" xfId="411" xr:uid="{00000000-0005-0000-0000-00002E010000}"/>
    <cellStyle name="Normal 7 4 3" xfId="412" xr:uid="{00000000-0005-0000-0000-00002F010000}"/>
    <cellStyle name="Normal 7 5" xfId="112" xr:uid="{00000000-0005-0000-0000-000030010000}"/>
    <cellStyle name="Normal 7 5 2" xfId="113" xr:uid="{00000000-0005-0000-0000-000031010000}"/>
    <cellStyle name="Normal 7 5 2 2" xfId="413" xr:uid="{00000000-0005-0000-0000-000032010000}"/>
    <cellStyle name="Normal 7 5 3" xfId="414" xr:uid="{00000000-0005-0000-0000-000033010000}"/>
    <cellStyle name="Normal 7 6" xfId="114" xr:uid="{00000000-0005-0000-0000-000034010000}"/>
    <cellStyle name="Normal 7 6 2" xfId="415" xr:uid="{00000000-0005-0000-0000-000035010000}"/>
    <cellStyle name="Normal 7 7" xfId="115" xr:uid="{00000000-0005-0000-0000-000036010000}"/>
    <cellStyle name="Normal 7 7 2" xfId="416" xr:uid="{00000000-0005-0000-0000-000037010000}"/>
    <cellStyle name="Normal 7 8" xfId="116" xr:uid="{00000000-0005-0000-0000-000038010000}"/>
    <cellStyle name="Normal 7 8 2" xfId="417" xr:uid="{00000000-0005-0000-0000-000039010000}"/>
    <cellStyle name="Normal 7 9" xfId="418" xr:uid="{00000000-0005-0000-0000-00003A010000}"/>
    <cellStyle name="Normal 8" xfId="14" xr:uid="{00000000-0005-0000-0000-00003B010000}"/>
    <cellStyle name="Normal 8 2" xfId="117" xr:uid="{00000000-0005-0000-0000-00003C010000}"/>
    <cellStyle name="Normal 8 2 2" xfId="118" xr:uid="{00000000-0005-0000-0000-00003D010000}"/>
    <cellStyle name="Normal 8 2 2 2" xfId="419" xr:uid="{00000000-0005-0000-0000-00003E010000}"/>
    <cellStyle name="Normal 8 2 3" xfId="420" xr:uid="{00000000-0005-0000-0000-00003F010000}"/>
    <cellStyle name="Normal 8 3" xfId="119" xr:uid="{00000000-0005-0000-0000-000040010000}"/>
    <cellStyle name="Normal 8 3 2" xfId="120" xr:uid="{00000000-0005-0000-0000-000041010000}"/>
    <cellStyle name="Normal 8 3 2 2" xfId="421" xr:uid="{00000000-0005-0000-0000-000042010000}"/>
    <cellStyle name="Normal 8 3 3" xfId="422" xr:uid="{00000000-0005-0000-0000-000043010000}"/>
    <cellStyle name="Normal 8 4" xfId="121" xr:uid="{00000000-0005-0000-0000-000044010000}"/>
    <cellStyle name="Normal 8 4 2" xfId="122" xr:uid="{00000000-0005-0000-0000-000045010000}"/>
    <cellStyle name="Normal 8 4 2 2" xfId="423" xr:uid="{00000000-0005-0000-0000-000046010000}"/>
    <cellStyle name="Normal 8 4 3" xfId="424" xr:uid="{00000000-0005-0000-0000-000047010000}"/>
    <cellStyle name="Normal 8 5" xfId="123" xr:uid="{00000000-0005-0000-0000-000048010000}"/>
    <cellStyle name="Normal 8 5 2" xfId="425" xr:uid="{00000000-0005-0000-0000-000049010000}"/>
    <cellStyle name="Normal 8 6" xfId="426" xr:uid="{00000000-0005-0000-0000-00004A010000}"/>
    <cellStyle name="Normal 9" xfId="124" xr:uid="{00000000-0005-0000-0000-00004B010000}"/>
    <cellStyle name="Note 2" xfId="277" xr:uid="{00000000-0005-0000-0000-00004C010000}"/>
    <cellStyle name="Note 3" xfId="278" xr:uid="{00000000-0005-0000-0000-00004D010000}"/>
    <cellStyle name="Note 4" xfId="279" xr:uid="{00000000-0005-0000-0000-00004E010000}"/>
    <cellStyle name="Note 5" xfId="280" xr:uid="{00000000-0005-0000-0000-00004F010000}"/>
    <cellStyle name="Output 2" xfId="281" xr:uid="{00000000-0005-0000-0000-000050010000}"/>
    <cellStyle name="Percent 2" xfId="8" xr:uid="{00000000-0005-0000-0000-000051010000}"/>
    <cellStyle name="Percent 2 10" xfId="427" xr:uid="{00000000-0005-0000-0000-000052010000}"/>
    <cellStyle name="Percent 2 11" xfId="428" xr:uid="{00000000-0005-0000-0000-000053010000}"/>
    <cellStyle name="Percent 2 12" xfId="504" xr:uid="{00000000-0005-0000-0000-000054010000}"/>
    <cellStyle name="Percent 2 2" xfId="125" xr:uid="{00000000-0005-0000-0000-000055010000}"/>
    <cellStyle name="Percent 2 2 10" xfId="282" xr:uid="{00000000-0005-0000-0000-000056010000}"/>
    <cellStyle name="Percent 2 2 11" xfId="283" xr:uid="{00000000-0005-0000-0000-000057010000}"/>
    <cellStyle name="Percent 2 2 12" xfId="284" xr:uid="{00000000-0005-0000-0000-000058010000}"/>
    <cellStyle name="Percent 2 2 2" xfId="126" xr:uid="{00000000-0005-0000-0000-000059010000}"/>
    <cellStyle name="Percent 2 2 2 2" xfId="127" xr:uid="{00000000-0005-0000-0000-00005A010000}"/>
    <cellStyle name="Percent 2 2 2 2 2" xfId="429" xr:uid="{00000000-0005-0000-0000-00005B010000}"/>
    <cellStyle name="Percent 2 2 2 3" xfId="430" xr:uid="{00000000-0005-0000-0000-00005C010000}"/>
    <cellStyle name="Percent 2 2 3" xfId="128" xr:uid="{00000000-0005-0000-0000-00005D010000}"/>
    <cellStyle name="Percent 2 2 3 2" xfId="431" xr:uid="{00000000-0005-0000-0000-00005E010000}"/>
    <cellStyle name="Percent 2 2 4" xfId="129" xr:uid="{00000000-0005-0000-0000-00005F010000}"/>
    <cellStyle name="Percent 2 2 4 2" xfId="432" xr:uid="{00000000-0005-0000-0000-000060010000}"/>
    <cellStyle name="Percent 2 2 5" xfId="285" xr:uid="{00000000-0005-0000-0000-000061010000}"/>
    <cellStyle name="Percent 2 2 6" xfId="286" xr:uid="{00000000-0005-0000-0000-000062010000}"/>
    <cellStyle name="Percent 2 2 7" xfId="287" xr:uid="{00000000-0005-0000-0000-000063010000}"/>
    <cellStyle name="Percent 2 2 8" xfId="288" xr:uid="{00000000-0005-0000-0000-000064010000}"/>
    <cellStyle name="Percent 2 2 9" xfId="289" xr:uid="{00000000-0005-0000-0000-000065010000}"/>
    <cellStyle name="Percent 2 3" xfId="130" xr:uid="{00000000-0005-0000-0000-000066010000}"/>
    <cellStyle name="Percent 2 3 10" xfId="290" xr:uid="{00000000-0005-0000-0000-000067010000}"/>
    <cellStyle name="Percent 2 3 11" xfId="291" xr:uid="{00000000-0005-0000-0000-000068010000}"/>
    <cellStyle name="Percent 2 3 12" xfId="292" xr:uid="{00000000-0005-0000-0000-000069010000}"/>
    <cellStyle name="Percent 2 3 2" xfId="131" xr:uid="{00000000-0005-0000-0000-00006A010000}"/>
    <cellStyle name="Percent 2 3 2 2" xfId="433" xr:uid="{00000000-0005-0000-0000-00006B010000}"/>
    <cellStyle name="Percent 2 3 3" xfId="132" xr:uid="{00000000-0005-0000-0000-00006C010000}"/>
    <cellStyle name="Percent 2 3 3 2" xfId="434" xr:uid="{00000000-0005-0000-0000-00006D010000}"/>
    <cellStyle name="Percent 2 3 4" xfId="293" xr:uid="{00000000-0005-0000-0000-00006E010000}"/>
    <cellStyle name="Percent 2 3 5" xfId="294" xr:uid="{00000000-0005-0000-0000-00006F010000}"/>
    <cellStyle name="Percent 2 3 6" xfId="295" xr:uid="{00000000-0005-0000-0000-000070010000}"/>
    <cellStyle name="Percent 2 3 7" xfId="296" xr:uid="{00000000-0005-0000-0000-000071010000}"/>
    <cellStyle name="Percent 2 3 8" xfId="297" xr:uid="{00000000-0005-0000-0000-000072010000}"/>
    <cellStyle name="Percent 2 3 9" xfId="298" xr:uid="{00000000-0005-0000-0000-000073010000}"/>
    <cellStyle name="Percent 2 4" xfId="133" xr:uid="{00000000-0005-0000-0000-000074010000}"/>
    <cellStyle name="Percent 2 4 10" xfId="299" xr:uid="{00000000-0005-0000-0000-000075010000}"/>
    <cellStyle name="Percent 2 4 11" xfId="300" xr:uid="{00000000-0005-0000-0000-000076010000}"/>
    <cellStyle name="Percent 2 4 12" xfId="301" xr:uid="{00000000-0005-0000-0000-000077010000}"/>
    <cellStyle name="Percent 2 4 2" xfId="134" xr:uid="{00000000-0005-0000-0000-000078010000}"/>
    <cellStyle name="Percent 2 4 2 2" xfId="435" xr:uid="{00000000-0005-0000-0000-000079010000}"/>
    <cellStyle name="Percent 2 4 3" xfId="302" xr:uid="{00000000-0005-0000-0000-00007A010000}"/>
    <cellStyle name="Percent 2 4 4" xfId="303" xr:uid="{00000000-0005-0000-0000-00007B010000}"/>
    <cellStyle name="Percent 2 4 5" xfId="304" xr:uid="{00000000-0005-0000-0000-00007C010000}"/>
    <cellStyle name="Percent 2 4 6" xfId="305" xr:uid="{00000000-0005-0000-0000-00007D010000}"/>
    <cellStyle name="Percent 2 4 7" xfId="306" xr:uid="{00000000-0005-0000-0000-00007E010000}"/>
    <cellStyle name="Percent 2 4 8" xfId="307" xr:uid="{00000000-0005-0000-0000-00007F010000}"/>
    <cellStyle name="Percent 2 4 9" xfId="308" xr:uid="{00000000-0005-0000-0000-000080010000}"/>
    <cellStyle name="Percent 2 5" xfId="135" xr:uid="{00000000-0005-0000-0000-000081010000}"/>
    <cellStyle name="Percent 2 5 2" xfId="136" xr:uid="{00000000-0005-0000-0000-000082010000}"/>
    <cellStyle name="Percent 2 5 2 2" xfId="436" xr:uid="{00000000-0005-0000-0000-000083010000}"/>
    <cellStyle name="Percent 2 5 3" xfId="437" xr:uid="{00000000-0005-0000-0000-000084010000}"/>
    <cellStyle name="Percent 2 6" xfId="137" xr:uid="{00000000-0005-0000-0000-000085010000}"/>
    <cellStyle name="Percent 2 6 2" xfId="138" xr:uid="{00000000-0005-0000-0000-000086010000}"/>
    <cellStyle name="Percent 2 6 2 2" xfId="438" xr:uid="{00000000-0005-0000-0000-000087010000}"/>
    <cellStyle name="Percent 2 6 3" xfId="439" xr:uid="{00000000-0005-0000-0000-000088010000}"/>
    <cellStyle name="Percent 2 7" xfId="139" xr:uid="{00000000-0005-0000-0000-000089010000}"/>
    <cellStyle name="Percent 2 7 2" xfId="440" xr:uid="{00000000-0005-0000-0000-00008A010000}"/>
    <cellStyle name="Percent 2 8" xfId="140" xr:uid="{00000000-0005-0000-0000-00008B010000}"/>
    <cellStyle name="Percent 2 8 2" xfId="441" xr:uid="{00000000-0005-0000-0000-00008C010000}"/>
    <cellStyle name="Percent 2 9" xfId="141" xr:uid="{00000000-0005-0000-0000-00008D010000}"/>
    <cellStyle name="Percent 2 9 2" xfId="442" xr:uid="{00000000-0005-0000-0000-00008E010000}"/>
    <cellStyle name="Percent 3" xfId="16" xr:uid="{00000000-0005-0000-0000-00008F010000}"/>
    <cellStyle name="Percent 3 10" xfId="443" xr:uid="{00000000-0005-0000-0000-000090010000}"/>
    <cellStyle name="Percent 3 11" xfId="444" xr:uid="{00000000-0005-0000-0000-000091010000}"/>
    <cellStyle name="Percent 3 2" xfId="142" xr:uid="{00000000-0005-0000-0000-000092010000}"/>
    <cellStyle name="Percent 3 2 2" xfId="143" xr:uid="{00000000-0005-0000-0000-000093010000}"/>
    <cellStyle name="Percent 3 2 2 2" xfId="144" xr:uid="{00000000-0005-0000-0000-000094010000}"/>
    <cellStyle name="Percent 3 2 2 2 2" xfId="445" xr:uid="{00000000-0005-0000-0000-000095010000}"/>
    <cellStyle name="Percent 3 2 2 3" xfId="446" xr:uid="{00000000-0005-0000-0000-000096010000}"/>
    <cellStyle name="Percent 3 2 3" xfId="145" xr:uid="{00000000-0005-0000-0000-000097010000}"/>
    <cellStyle name="Percent 3 2 3 2" xfId="447" xr:uid="{00000000-0005-0000-0000-000098010000}"/>
    <cellStyle name="Percent 3 2 4" xfId="146" xr:uid="{00000000-0005-0000-0000-000099010000}"/>
    <cellStyle name="Percent 3 2 4 2" xfId="448" xr:uid="{00000000-0005-0000-0000-00009A010000}"/>
    <cellStyle name="Percent 3 2 5" xfId="449" xr:uid="{00000000-0005-0000-0000-00009B010000}"/>
    <cellStyle name="Percent 3 2 6" xfId="450" xr:uid="{00000000-0005-0000-0000-00009C010000}"/>
    <cellStyle name="Percent 3 3" xfId="147" xr:uid="{00000000-0005-0000-0000-00009D010000}"/>
    <cellStyle name="Percent 3 3 2" xfId="148" xr:uid="{00000000-0005-0000-0000-00009E010000}"/>
    <cellStyle name="Percent 3 3 2 2" xfId="451" xr:uid="{00000000-0005-0000-0000-00009F010000}"/>
    <cellStyle name="Percent 3 3 3" xfId="149" xr:uid="{00000000-0005-0000-0000-0000A0010000}"/>
    <cellStyle name="Percent 3 3 3 2" xfId="452" xr:uid="{00000000-0005-0000-0000-0000A1010000}"/>
    <cellStyle name="Percent 3 3 4" xfId="453" xr:uid="{00000000-0005-0000-0000-0000A2010000}"/>
    <cellStyle name="Percent 3 4" xfId="150" xr:uid="{00000000-0005-0000-0000-0000A3010000}"/>
    <cellStyle name="Percent 3 4 2" xfId="151" xr:uid="{00000000-0005-0000-0000-0000A4010000}"/>
    <cellStyle name="Percent 3 4 2 2" xfId="454" xr:uid="{00000000-0005-0000-0000-0000A5010000}"/>
    <cellStyle name="Percent 3 4 3" xfId="455" xr:uid="{00000000-0005-0000-0000-0000A6010000}"/>
    <cellStyle name="Percent 3 5" xfId="152" xr:uid="{00000000-0005-0000-0000-0000A7010000}"/>
    <cellStyle name="Percent 3 5 2" xfId="153" xr:uid="{00000000-0005-0000-0000-0000A8010000}"/>
    <cellStyle name="Percent 3 5 2 2" xfId="456" xr:uid="{00000000-0005-0000-0000-0000A9010000}"/>
    <cellStyle name="Percent 3 5 3" xfId="457" xr:uid="{00000000-0005-0000-0000-0000AA010000}"/>
    <cellStyle name="Percent 3 6" xfId="154" xr:uid="{00000000-0005-0000-0000-0000AB010000}"/>
    <cellStyle name="Percent 3 6 2" xfId="155" xr:uid="{00000000-0005-0000-0000-0000AC010000}"/>
    <cellStyle name="Percent 3 6 2 2" xfId="458" xr:uid="{00000000-0005-0000-0000-0000AD010000}"/>
    <cellStyle name="Percent 3 6 3" xfId="459" xr:uid="{00000000-0005-0000-0000-0000AE010000}"/>
    <cellStyle name="Percent 3 7" xfId="156" xr:uid="{00000000-0005-0000-0000-0000AF010000}"/>
    <cellStyle name="Percent 3 7 2" xfId="460" xr:uid="{00000000-0005-0000-0000-0000B0010000}"/>
    <cellStyle name="Percent 3 8" xfId="157" xr:uid="{00000000-0005-0000-0000-0000B1010000}"/>
    <cellStyle name="Percent 3 8 2" xfId="461" xr:uid="{00000000-0005-0000-0000-0000B2010000}"/>
    <cellStyle name="Percent 3 9" xfId="158" xr:uid="{00000000-0005-0000-0000-0000B3010000}"/>
    <cellStyle name="Percent 3 9 2" xfId="462" xr:uid="{00000000-0005-0000-0000-0000B4010000}"/>
    <cellStyle name="Percent 4" xfId="159" xr:uid="{00000000-0005-0000-0000-0000B5010000}"/>
    <cellStyle name="Percent 4 10" xfId="463" xr:uid="{00000000-0005-0000-0000-0000B6010000}"/>
    <cellStyle name="Percent 4 11" xfId="464" xr:uid="{00000000-0005-0000-0000-0000B7010000}"/>
    <cellStyle name="Percent 4 2" xfId="160" xr:uid="{00000000-0005-0000-0000-0000B8010000}"/>
    <cellStyle name="Percent 4 2 2" xfId="161" xr:uid="{00000000-0005-0000-0000-0000B9010000}"/>
    <cellStyle name="Percent 4 2 2 2" xfId="162" xr:uid="{00000000-0005-0000-0000-0000BA010000}"/>
    <cellStyle name="Percent 4 2 2 2 2" xfId="465" xr:uid="{00000000-0005-0000-0000-0000BB010000}"/>
    <cellStyle name="Percent 4 2 2 3" xfId="466" xr:uid="{00000000-0005-0000-0000-0000BC010000}"/>
    <cellStyle name="Percent 4 2 3" xfId="163" xr:uid="{00000000-0005-0000-0000-0000BD010000}"/>
    <cellStyle name="Percent 4 2 3 2" xfId="467" xr:uid="{00000000-0005-0000-0000-0000BE010000}"/>
    <cellStyle name="Percent 4 2 4" xfId="164" xr:uid="{00000000-0005-0000-0000-0000BF010000}"/>
    <cellStyle name="Percent 4 2 4 2" xfId="468" xr:uid="{00000000-0005-0000-0000-0000C0010000}"/>
    <cellStyle name="Percent 4 2 5" xfId="469" xr:uid="{00000000-0005-0000-0000-0000C1010000}"/>
    <cellStyle name="Percent 4 2 6" xfId="470" xr:uid="{00000000-0005-0000-0000-0000C2010000}"/>
    <cellStyle name="Percent 4 3" xfId="165" xr:uid="{00000000-0005-0000-0000-0000C3010000}"/>
    <cellStyle name="Percent 4 3 2" xfId="166" xr:uid="{00000000-0005-0000-0000-0000C4010000}"/>
    <cellStyle name="Percent 4 3 2 2" xfId="471" xr:uid="{00000000-0005-0000-0000-0000C5010000}"/>
    <cellStyle name="Percent 4 3 3" xfId="167" xr:uid="{00000000-0005-0000-0000-0000C6010000}"/>
    <cellStyle name="Percent 4 3 3 2" xfId="472" xr:uid="{00000000-0005-0000-0000-0000C7010000}"/>
    <cellStyle name="Percent 4 3 4" xfId="473" xr:uid="{00000000-0005-0000-0000-0000C8010000}"/>
    <cellStyle name="Percent 4 4" xfId="168" xr:uid="{00000000-0005-0000-0000-0000C9010000}"/>
    <cellStyle name="Percent 4 4 2" xfId="169" xr:uid="{00000000-0005-0000-0000-0000CA010000}"/>
    <cellStyle name="Percent 4 4 2 2" xfId="474" xr:uid="{00000000-0005-0000-0000-0000CB010000}"/>
    <cellStyle name="Percent 4 4 3" xfId="475" xr:uid="{00000000-0005-0000-0000-0000CC010000}"/>
    <cellStyle name="Percent 4 5" xfId="170" xr:uid="{00000000-0005-0000-0000-0000CD010000}"/>
    <cellStyle name="Percent 4 5 2" xfId="171" xr:uid="{00000000-0005-0000-0000-0000CE010000}"/>
    <cellStyle name="Percent 4 5 2 2" xfId="476" xr:uid="{00000000-0005-0000-0000-0000CF010000}"/>
    <cellStyle name="Percent 4 5 3" xfId="477" xr:uid="{00000000-0005-0000-0000-0000D0010000}"/>
    <cellStyle name="Percent 4 6" xfId="172" xr:uid="{00000000-0005-0000-0000-0000D1010000}"/>
    <cellStyle name="Percent 4 6 2" xfId="173" xr:uid="{00000000-0005-0000-0000-0000D2010000}"/>
    <cellStyle name="Percent 4 6 2 2" xfId="478" xr:uid="{00000000-0005-0000-0000-0000D3010000}"/>
    <cellStyle name="Percent 4 6 3" xfId="479" xr:uid="{00000000-0005-0000-0000-0000D4010000}"/>
    <cellStyle name="Percent 4 7" xfId="174" xr:uid="{00000000-0005-0000-0000-0000D5010000}"/>
    <cellStyle name="Percent 4 7 2" xfId="480" xr:uid="{00000000-0005-0000-0000-0000D6010000}"/>
    <cellStyle name="Percent 4 8" xfId="175" xr:uid="{00000000-0005-0000-0000-0000D7010000}"/>
    <cellStyle name="Percent 4 8 2" xfId="481" xr:uid="{00000000-0005-0000-0000-0000D8010000}"/>
    <cellStyle name="Percent 4 9" xfId="176" xr:uid="{00000000-0005-0000-0000-0000D9010000}"/>
    <cellStyle name="Percent 4 9 2" xfId="482" xr:uid="{00000000-0005-0000-0000-0000DA010000}"/>
    <cellStyle name="Percent 5" xfId="177" xr:uid="{00000000-0005-0000-0000-0000DB010000}"/>
    <cellStyle name="Percent 5 10" xfId="483" xr:uid="{00000000-0005-0000-0000-0000DC010000}"/>
    <cellStyle name="Percent 5 2" xfId="178" xr:uid="{00000000-0005-0000-0000-0000DD010000}"/>
    <cellStyle name="Percent 5 2 2" xfId="179" xr:uid="{00000000-0005-0000-0000-0000DE010000}"/>
    <cellStyle name="Percent 5 2 2 2" xfId="484" xr:uid="{00000000-0005-0000-0000-0000DF010000}"/>
    <cellStyle name="Percent 5 2 3" xfId="180" xr:uid="{00000000-0005-0000-0000-0000E0010000}"/>
    <cellStyle name="Percent 5 2 3 2" xfId="485" xr:uid="{00000000-0005-0000-0000-0000E1010000}"/>
    <cellStyle name="Percent 5 2 4" xfId="486" xr:uid="{00000000-0005-0000-0000-0000E2010000}"/>
    <cellStyle name="Percent 5 3" xfId="181" xr:uid="{00000000-0005-0000-0000-0000E3010000}"/>
    <cellStyle name="Percent 5 3 2" xfId="182" xr:uid="{00000000-0005-0000-0000-0000E4010000}"/>
    <cellStyle name="Percent 5 3 2 2" xfId="487" xr:uid="{00000000-0005-0000-0000-0000E5010000}"/>
    <cellStyle name="Percent 5 3 3" xfId="488" xr:uid="{00000000-0005-0000-0000-0000E6010000}"/>
    <cellStyle name="Percent 5 4" xfId="183" xr:uid="{00000000-0005-0000-0000-0000E7010000}"/>
    <cellStyle name="Percent 5 4 2" xfId="184" xr:uid="{00000000-0005-0000-0000-0000E8010000}"/>
    <cellStyle name="Percent 5 4 2 2" xfId="489" xr:uid="{00000000-0005-0000-0000-0000E9010000}"/>
    <cellStyle name="Percent 5 4 3" xfId="490" xr:uid="{00000000-0005-0000-0000-0000EA010000}"/>
    <cellStyle name="Percent 5 5" xfId="185" xr:uid="{00000000-0005-0000-0000-0000EB010000}"/>
    <cellStyle name="Percent 5 5 2" xfId="186" xr:uid="{00000000-0005-0000-0000-0000EC010000}"/>
    <cellStyle name="Percent 5 5 2 2" xfId="491" xr:uid="{00000000-0005-0000-0000-0000ED010000}"/>
    <cellStyle name="Percent 5 5 3" xfId="492" xr:uid="{00000000-0005-0000-0000-0000EE010000}"/>
    <cellStyle name="Percent 5 6" xfId="187" xr:uid="{00000000-0005-0000-0000-0000EF010000}"/>
    <cellStyle name="Percent 5 6 2" xfId="493" xr:uid="{00000000-0005-0000-0000-0000F0010000}"/>
    <cellStyle name="Percent 5 7" xfId="188" xr:uid="{00000000-0005-0000-0000-0000F1010000}"/>
    <cellStyle name="Percent 5 7 2" xfId="494" xr:uid="{00000000-0005-0000-0000-0000F2010000}"/>
    <cellStyle name="Percent 5 8" xfId="189" xr:uid="{00000000-0005-0000-0000-0000F3010000}"/>
    <cellStyle name="Percent 5 8 2" xfId="495" xr:uid="{00000000-0005-0000-0000-0000F4010000}"/>
    <cellStyle name="Percent 5 9" xfId="496" xr:uid="{00000000-0005-0000-0000-0000F5010000}"/>
    <cellStyle name="Percent 6" xfId="309" xr:uid="{00000000-0005-0000-0000-0000F6010000}"/>
    <cellStyle name="Percent 7" xfId="505" xr:uid="{00000000-0005-0000-0000-0000F7010000}"/>
    <cellStyle name="Percent 9" xfId="310" xr:uid="{00000000-0005-0000-0000-0000F8010000}"/>
    <cellStyle name="Total 2" xfId="311" xr:uid="{00000000-0005-0000-0000-0000F9010000}"/>
    <cellStyle name="Warning Text 2" xfId="312" xr:uid="{00000000-0005-0000-0000-0000FA01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microsoft.com/office/2017/10/relationships/person" Target="persons/person.xml"/><Relationship Id="rId17"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6</xdr:col>
      <xdr:colOff>0</xdr:colOff>
      <xdr:row>4</xdr:row>
      <xdr:rowOff>0</xdr:rowOff>
    </xdr:from>
    <xdr:to>
      <xdr:col>16</xdr:col>
      <xdr:colOff>469900</xdr:colOff>
      <xdr:row>41</xdr:row>
      <xdr:rowOff>63500</xdr:rowOff>
    </xdr:to>
    <xdr:pic>
      <xdr:nvPicPr>
        <xdr:cNvPr id="3" name="Picture 2">
          <a:extLst>
            <a:ext uri="{FF2B5EF4-FFF2-40B4-BE49-F238E27FC236}">
              <a16:creationId xmlns:a16="http://schemas.microsoft.com/office/drawing/2014/main" id="{2DA2A422-DCF2-AD6F-C4F2-B8CD5B7D7F0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1950700" y="762000"/>
          <a:ext cx="6819900" cy="73025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4</xdr:row>
      <xdr:rowOff>0</xdr:rowOff>
    </xdr:from>
    <xdr:to>
      <xdr:col>16</xdr:col>
      <xdr:colOff>469900</xdr:colOff>
      <xdr:row>28</xdr:row>
      <xdr:rowOff>38100</xdr:rowOff>
    </xdr:to>
    <xdr:pic>
      <xdr:nvPicPr>
        <xdr:cNvPr id="3" name="Picture 2">
          <a:extLst>
            <a:ext uri="{FF2B5EF4-FFF2-40B4-BE49-F238E27FC236}">
              <a16:creationId xmlns:a16="http://schemas.microsoft.com/office/drawing/2014/main" id="{B4CBC5CF-EF27-1CCB-26DD-25FA4535D3C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1950700" y="762000"/>
          <a:ext cx="6819900" cy="48006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9</xdr:col>
      <xdr:colOff>0</xdr:colOff>
      <xdr:row>4</xdr:row>
      <xdr:rowOff>0</xdr:rowOff>
    </xdr:from>
    <xdr:to>
      <xdr:col>18</xdr:col>
      <xdr:colOff>469900</xdr:colOff>
      <xdr:row>27</xdr:row>
      <xdr:rowOff>38100</xdr:rowOff>
    </xdr:to>
    <xdr:pic>
      <xdr:nvPicPr>
        <xdr:cNvPr id="3" name="Picture 2">
          <a:extLst>
            <a:ext uri="{FF2B5EF4-FFF2-40B4-BE49-F238E27FC236}">
              <a16:creationId xmlns:a16="http://schemas.microsoft.com/office/drawing/2014/main" id="{3FE25BB8-3F76-2BDB-28BF-E3D39E4EA3E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91100" y="762000"/>
          <a:ext cx="6819900" cy="59436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5</xdr:col>
      <xdr:colOff>0</xdr:colOff>
      <xdr:row>4</xdr:row>
      <xdr:rowOff>0</xdr:rowOff>
    </xdr:from>
    <xdr:to>
      <xdr:col>14</xdr:col>
      <xdr:colOff>787400</xdr:colOff>
      <xdr:row>39</xdr:row>
      <xdr:rowOff>50800</xdr:rowOff>
    </xdr:to>
    <xdr:pic>
      <xdr:nvPicPr>
        <xdr:cNvPr id="3" name="Picture 2">
          <a:extLst>
            <a:ext uri="{FF2B5EF4-FFF2-40B4-BE49-F238E27FC236}">
              <a16:creationId xmlns:a16="http://schemas.microsoft.com/office/drawing/2014/main" id="{D4FFBF4E-6250-A838-7582-856E6EB4291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178800" y="762000"/>
          <a:ext cx="6819900" cy="70993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0</xdr:colOff>
      <xdr:row>4</xdr:row>
      <xdr:rowOff>0</xdr:rowOff>
    </xdr:from>
    <xdr:to>
      <xdr:col>15</xdr:col>
      <xdr:colOff>152400</xdr:colOff>
      <xdr:row>41</xdr:row>
      <xdr:rowOff>0</xdr:rowOff>
    </xdr:to>
    <xdr:pic>
      <xdr:nvPicPr>
        <xdr:cNvPr id="3" name="Picture 2">
          <a:extLst>
            <a:ext uri="{FF2B5EF4-FFF2-40B4-BE49-F238E27FC236}">
              <a16:creationId xmlns:a16="http://schemas.microsoft.com/office/drawing/2014/main" id="{914CC94F-D105-861C-DCE5-8091903D4FC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071100" y="762000"/>
          <a:ext cx="6819900" cy="74295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0</xdr:colOff>
      <xdr:row>4</xdr:row>
      <xdr:rowOff>0</xdr:rowOff>
    </xdr:from>
    <xdr:to>
      <xdr:col>14</xdr:col>
      <xdr:colOff>787400</xdr:colOff>
      <xdr:row>28</xdr:row>
      <xdr:rowOff>12700</xdr:rowOff>
    </xdr:to>
    <xdr:pic>
      <xdr:nvPicPr>
        <xdr:cNvPr id="3" name="Picture 2">
          <a:extLst>
            <a:ext uri="{FF2B5EF4-FFF2-40B4-BE49-F238E27FC236}">
              <a16:creationId xmlns:a16="http://schemas.microsoft.com/office/drawing/2014/main" id="{F886E61B-FBC9-F261-DE4B-EF218C701DA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471400" y="762000"/>
          <a:ext cx="6819900" cy="47752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5</xdr:col>
      <xdr:colOff>0</xdr:colOff>
      <xdr:row>4</xdr:row>
      <xdr:rowOff>0</xdr:rowOff>
    </xdr:from>
    <xdr:to>
      <xdr:col>14</xdr:col>
      <xdr:colOff>787400</xdr:colOff>
      <xdr:row>25</xdr:row>
      <xdr:rowOff>177800</xdr:rowOff>
    </xdr:to>
    <xdr:pic>
      <xdr:nvPicPr>
        <xdr:cNvPr id="3" name="Picture 2">
          <a:extLst>
            <a:ext uri="{FF2B5EF4-FFF2-40B4-BE49-F238E27FC236}">
              <a16:creationId xmlns:a16="http://schemas.microsoft.com/office/drawing/2014/main" id="{7DE8A2D6-40BD-079E-18A2-FFE9E4EDDAF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471400" y="762000"/>
          <a:ext cx="6819900" cy="4368800"/>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www.cbo.gov/publication/59055" TargetMode="Externa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hyperlink" Target="http://www.cbo.gov/publication/59055" TargetMode="Externa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3.bin"/><Relationship Id="rId1" Type="http://schemas.openxmlformats.org/officeDocument/2006/relationships/hyperlink" Target="http://www.cbo.gov/publication/59055"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hyperlink" Target="http://www.cbo.gov/publication/59055" TargetMode="Externa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http://www.cbo.gov/publication/59055" TargetMode="Externa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ww.cbo.gov/publication/59055" TargetMode="Externa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6.bin"/><Relationship Id="rId1" Type="http://schemas.openxmlformats.org/officeDocument/2006/relationships/hyperlink" Target="http://www.cbo.gov/publication/59055" TargetMode="Externa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7.bin"/><Relationship Id="rId1" Type="http://schemas.openxmlformats.org/officeDocument/2006/relationships/hyperlink" Target="http://www.cbo.gov/publication/59055"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22"/>
  <sheetViews>
    <sheetView tabSelected="1" zoomScaleNormal="100" workbookViewId="0"/>
  </sheetViews>
  <sheetFormatPr baseColWidth="10" defaultColWidth="9.33203125" defaultRowHeight="15" customHeight="1"/>
  <cols>
    <col min="1" max="1" width="137.1640625" style="6" customWidth="1"/>
    <col min="2" max="16384" width="9.33203125" style="6"/>
  </cols>
  <sheetData>
    <row r="1" spans="1:1" ht="15" customHeight="1">
      <c r="A1" s="40" t="s">
        <v>0</v>
      </c>
    </row>
    <row r="2" spans="1:1" ht="15" customHeight="1">
      <c r="A2" s="12" t="s">
        <v>1</v>
      </c>
    </row>
    <row r="5" spans="1:1" ht="15" customHeight="1">
      <c r="A5" s="18" t="s">
        <v>2</v>
      </c>
    </row>
    <row r="6" spans="1:1" ht="15" customHeight="1">
      <c r="A6" s="18"/>
    </row>
    <row r="7" spans="1:1" ht="15" customHeight="1">
      <c r="A7" s="19" t="s">
        <v>3</v>
      </c>
    </row>
    <row r="8" spans="1:1" ht="15" customHeight="1">
      <c r="A8" s="12" t="str">
        <f>'Table 1'!A5</f>
        <v>Table 1. 
Changes in the Amount of Funding for the Medicare Improvement Fund</v>
      </c>
    </row>
    <row r="9" spans="1:1" ht="15" customHeight="1">
      <c r="A9" s="12" t="str">
        <f>'Table 2'!A5</f>
        <v xml:space="preserve">Table 2. 
Changes in the Amount of Funding for the Medicaid Improvement Fund </v>
      </c>
    </row>
    <row r="10" spans="1:1" ht="15" customHeight="1">
      <c r="A10" s="12" t="str">
        <f>'Table 3'!A5</f>
        <v>Table 3. 
Estimated Budgetary Effects of Legislation Amending the Medicare and Medicaid Improvement Funds During Calendar Year 2022</v>
      </c>
    </row>
    <row r="11" spans="1:1" ht="15" customHeight="1">
      <c r="A11" s="12"/>
    </row>
    <row r="12" spans="1:1" ht="15" customHeight="1">
      <c r="A12" s="20" t="s">
        <v>4</v>
      </c>
    </row>
    <row r="13" spans="1:1" ht="15" customHeight="1">
      <c r="A13" s="13" t="str">
        <f>'Figure 1'!A5</f>
        <v>Figure 1. 
Date Funding Was Enacted for the Medicare Improvement Fund Versus Year Funds Were First Available, by Enacting Legislation</v>
      </c>
    </row>
    <row r="14" spans="1:1" ht="15" customHeight="1">
      <c r="A14" s="13" t="str">
        <f>'Figure 2'!A5</f>
        <v>Figure 2. 
Date Funding Was Enacted for the Medicaid Improvement Fund Versus Year Funds Were First Available, by Enacting Legislation and Type of Funds</v>
      </c>
    </row>
    <row r="15" spans="1:1" ht="15" customHeight="1">
      <c r="A15" s="13" t="str">
        <f>'Figure 3'!A5</f>
        <v>Figure 3. 
Funding Levels and Major Changes in Funding for the Medicare Improvement Fund</v>
      </c>
    </row>
    <row r="16" spans="1:1" ht="15" customHeight="1">
      <c r="A16" s="13" t="str">
        <f>'Figure 4'!A5</f>
        <v>Figure 4. 
Funding Levels and Major Changes in Funding for the Medicaid Improvement Fund</v>
      </c>
    </row>
    <row r="17" spans="1:1" ht="15" customHeight="1">
      <c r="A17" s="12"/>
    </row>
    <row r="18" spans="1:1" ht="15" customHeight="1">
      <c r="A18" s="12"/>
    </row>
    <row r="19" spans="1:1" ht="15" customHeight="1">
      <c r="A19" s="8"/>
    </row>
    <row r="21" spans="1:1" ht="15" customHeight="1">
      <c r="A21" s="7"/>
    </row>
    <row r="22" spans="1:1" ht="15" customHeight="1">
      <c r="A22" s="10"/>
    </row>
  </sheetData>
  <hyperlinks>
    <hyperlink ref="A8" location="'Table 1'!A1" display="='Table 1'!A5" xr:uid="{00000000-0004-0000-0000-000000000000}"/>
    <hyperlink ref="A2" r:id="rId1" xr:uid="{00000000-0004-0000-0000-000007000000}"/>
    <hyperlink ref="A13" location="'Figure 1'!A1" display="='Figure 1'!A5" xr:uid="{D8CAE60A-7129-429E-B249-D4555CE6AAE2}"/>
    <hyperlink ref="A14" location="'Figure 2'!A1" display="='Figure 2'!A5" xr:uid="{3D73FAFF-7008-4E24-9C30-1FCF5FA8F8F1}"/>
    <hyperlink ref="A9" location="'Table 2'!A1" display="='Table 2'!A5" xr:uid="{903CB695-F0B7-414B-A7FE-7D13CE9F52BC}"/>
    <hyperlink ref="A15" location="'Figure 3'!A1" display="='Figure 3'!A5" xr:uid="{7EABE905-729E-4422-80FD-D51CE49A7386}"/>
    <hyperlink ref="A16" location="'Figure 4'!A1" display="='Figure 4'!A5" xr:uid="{7176B3A4-7696-481D-958F-2243280A56FE}"/>
    <hyperlink ref="A10" location="'Table 3'!A1" display="='Table 3'!A5" xr:uid="{D035AB79-88D9-43EF-BB16-108F4E3A2674}"/>
  </hyperlinks>
  <pageMargins left="0.7" right="0.7" top="0.75" bottom="0.75" header="0.3" footer="0.3"/>
  <pageSetup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D0C1AE-BF79-0B4E-9CB1-E330E7D18CFC}">
  <sheetPr>
    <pageSetUpPr fitToPage="1"/>
  </sheetPr>
  <dimension ref="A1:P41"/>
  <sheetViews>
    <sheetView zoomScaleNormal="100" workbookViewId="0"/>
  </sheetViews>
  <sheetFormatPr baseColWidth="10" defaultColWidth="12.5" defaultRowHeight="15" customHeight="1"/>
  <cols>
    <col min="1" max="1" width="12.83203125" style="2" customWidth="1"/>
    <col min="2" max="2" width="70.33203125" style="2" customWidth="1"/>
    <col min="3" max="5" width="18.6640625" style="2" customWidth="1"/>
    <col min="6" max="6" width="13" style="2" customWidth="1"/>
    <col min="7" max="16" width="8.33203125" style="2" customWidth="1"/>
    <col min="17" max="19" width="12.5" style="2" customWidth="1"/>
    <col min="20" max="20" width="24" style="2" customWidth="1"/>
    <col min="21" max="32" width="9.5" style="2" customWidth="1"/>
    <col min="33" max="33" width="4.6640625" style="2" customWidth="1"/>
    <col min="34" max="35" width="9.5" style="2" customWidth="1"/>
    <col min="36" max="16384" width="12.5" style="2"/>
  </cols>
  <sheetData>
    <row r="1" spans="1:16" ht="15" customHeight="1">
      <c r="A1" s="40" t="s">
        <v>0</v>
      </c>
      <c r="B1" s="1"/>
    </row>
    <row r="2" spans="1:16" ht="15" customHeight="1">
      <c r="A2" s="12" t="s">
        <v>1</v>
      </c>
      <c r="B2" s="12"/>
    </row>
    <row r="5" spans="1:16" ht="30" customHeight="1">
      <c r="A5" s="50" t="s">
        <v>5</v>
      </c>
      <c r="B5" s="50"/>
      <c r="C5" s="50"/>
      <c r="D5" s="50"/>
      <c r="E5" s="50"/>
      <c r="F5" s="14"/>
      <c r="G5" s="14"/>
      <c r="H5" s="14"/>
      <c r="I5" s="14"/>
      <c r="J5" s="14"/>
      <c r="K5" s="14"/>
      <c r="L5" s="14"/>
      <c r="M5" s="14"/>
      <c r="N5" s="14"/>
      <c r="O5" s="14"/>
      <c r="P5" s="14"/>
    </row>
    <row r="6" spans="1:16" ht="15" customHeight="1">
      <c r="A6" s="15"/>
      <c r="B6" s="15"/>
      <c r="C6" s="11"/>
      <c r="D6" s="11"/>
      <c r="E6" s="24"/>
      <c r="F6" s="14"/>
      <c r="G6" s="14"/>
      <c r="H6" s="14"/>
      <c r="I6" s="14"/>
      <c r="J6" s="14"/>
      <c r="K6" s="14"/>
      <c r="L6" s="14"/>
      <c r="M6" s="14"/>
      <c r="N6" s="14"/>
      <c r="O6" s="14"/>
      <c r="P6" s="14"/>
    </row>
    <row r="7" spans="1:16" ht="15" customHeight="1">
      <c r="A7" s="16"/>
      <c r="B7" s="16"/>
      <c r="C7" s="43"/>
      <c r="D7" s="43"/>
      <c r="E7" s="14"/>
      <c r="F7" s="14"/>
      <c r="G7" s="14"/>
      <c r="H7" s="14"/>
      <c r="I7" s="14"/>
      <c r="J7" s="14"/>
      <c r="K7" s="14"/>
      <c r="L7" s="14"/>
      <c r="M7" s="14"/>
      <c r="N7" s="14"/>
      <c r="O7" s="14"/>
      <c r="P7" s="14"/>
    </row>
    <row r="8" spans="1:16" ht="15" customHeight="1">
      <c r="A8" s="16"/>
      <c r="B8" s="16"/>
      <c r="C8" s="43"/>
      <c r="D8" s="51" t="s">
        <v>6</v>
      </c>
      <c r="E8" s="51"/>
      <c r="F8" s="14"/>
      <c r="G8" s="14"/>
      <c r="H8" s="14"/>
      <c r="I8" s="14"/>
      <c r="J8" s="14"/>
      <c r="K8" s="14"/>
      <c r="L8" s="14"/>
      <c r="M8" s="14"/>
      <c r="N8" s="14"/>
      <c r="O8" s="14"/>
      <c r="P8" s="14"/>
    </row>
    <row r="9" spans="1:16" ht="15" customHeight="1">
      <c r="A9" s="21" t="s">
        <v>7</v>
      </c>
      <c r="B9" s="21" t="s">
        <v>8</v>
      </c>
      <c r="C9" s="25" t="s">
        <v>9</v>
      </c>
      <c r="D9" s="26" t="s">
        <v>10</v>
      </c>
      <c r="E9" s="27" t="s">
        <v>11</v>
      </c>
      <c r="F9" s="23"/>
      <c r="G9" s="23"/>
      <c r="H9" s="4"/>
      <c r="I9" s="4"/>
      <c r="J9" s="5"/>
    </row>
    <row r="10" spans="1:16" ht="15" customHeight="1">
      <c r="A10" s="6" t="s">
        <v>12</v>
      </c>
      <c r="B10" s="6" t="s">
        <v>13</v>
      </c>
      <c r="C10" s="28">
        <v>39629</v>
      </c>
      <c r="D10" s="29">
        <v>2220</v>
      </c>
      <c r="E10" s="30">
        <v>2220</v>
      </c>
      <c r="F10" s="23"/>
      <c r="G10" s="23"/>
      <c r="H10" s="4"/>
      <c r="I10" s="4"/>
      <c r="J10" s="5"/>
    </row>
    <row r="11" spans="1:16" ht="15" customHeight="1">
      <c r="A11" s="6" t="s">
        <v>14</v>
      </c>
      <c r="B11" s="6" t="s">
        <v>15</v>
      </c>
      <c r="C11" s="28">
        <v>39644</v>
      </c>
      <c r="D11" s="29">
        <v>22120</v>
      </c>
      <c r="E11" s="30">
        <v>19900</v>
      </c>
      <c r="F11" s="23"/>
      <c r="G11" s="23"/>
      <c r="H11" s="4"/>
      <c r="I11" s="4"/>
      <c r="J11" s="5"/>
    </row>
    <row r="12" spans="1:16" ht="15" customHeight="1">
      <c r="A12" s="6" t="s">
        <v>16</v>
      </c>
      <c r="B12" s="6" t="s">
        <v>17</v>
      </c>
      <c r="C12" s="28">
        <v>39729</v>
      </c>
      <c r="D12" s="29">
        <v>22190</v>
      </c>
      <c r="E12" s="30">
        <v>70</v>
      </c>
      <c r="F12" s="23"/>
      <c r="G12" s="23"/>
      <c r="H12" s="4"/>
      <c r="I12" s="4"/>
      <c r="J12" s="5"/>
    </row>
    <row r="13" spans="1:16" ht="15" customHeight="1">
      <c r="A13" s="6" t="s">
        <v>18</v>
      </c>
      <c r="B13" s="6" t="s">
        <v>19</v>
      </c>
      <c r="C13" s="28">
        <v>39861</v>
      </c>
      <c r="D13" s="29">
        <v>22290</v>
      </c>
      <c r="E13" s="30">
        <v>100</v>
      </c>
      <c r="F13" s="23"/>
      <c r="G13" s="23"/>
      <c r="H13" s="4"/>
      <c r="I13" s="4"/>
      <c r="J13" s="5"/>
    </row>
    <row r="14" spans="1:16" ht="15" customHeight="1">
      <c r="A14" s="6" t="s">
        <v>20</v>
      </c>
      <c r="B14" s="6" t="s">
        <v>21</v>
      </c>
      <c r="C14" s="28">
        <v>40166</v>
      </c>
      <c r="D14" s="29">
        <v>21290</v>
      </c>
      <c r="E14" s="30">
        <v>-1000</v>
      </c>
      <c r="F14" s="23"/>
      <c r="G14" s="23"/>
      <c r="H14" s="4"/>
      <c r="I14" s="4"/>
      <c r="J14" s="5"/>
    </row>
    <row r="15" spans="1:16" ht="15" customHeight="1">
      <c r="A15" s="6" t="s">
        <v>22</v>
      </c>
      <c r="B15" s="6" t="s">
        <v>23</v>
      </c>
      <c r="C15" s="28">
        <v>40260</v>
      </c>
      <c r="D15" s="29">
        <v>550</v>
      </c>
      <c r="E15" s="30">
        <v>-20740</v>
      </c>
      <c r="F15" s="23"/>
      <c r="G15" s="23"/>
      <c r="H15" s="4"/>
      <c r="I15" s="4"/>
      <c r="J15" s="5"/>
    </row>
    <row r="16" spans="1:16" ht="15" customHeight="1">
      <c r="A16" s="6" t="s">
        <v>24</v>
      </c>
      <c r="B16" s="6" t="s">
        <v>25</v>
      </c>
      <c r="C16" s="28">
        <v>40527</v>
      </c>
      <c r="D16" s="29">
        <v>275</v>
      </c>
      <c r="E16" s="30">
        <v>-275</v>
      </c>
      <c r="F16" s="23"/>
      <c r="G16" s="23"/>
      <c r="H16" s="4"/>
      <c r="I16" s="4"/>
      <c r="J16" s="5"/>
    </row>
    <row r="17" spans="1:10" ht="15" customHeight="1">
      <c r="A17" s="6" t="s">
        <v>26</v>
      </c>
      <c r="B17" s="6" t="s">
        <v>27</v>
      </c>
      <c r="C17" s="28">
        <v>41276</v>
      </c>
      <c r="D17" s="29">
        <v>0</v>
      </c>
      <c r="E17" s="30">
        <v>-275</v>
      </c>
      <c r="F17" s="23"/>
      <c r="G17" s="23"/>
      <c r="H17" s="4"/>
      <c r="I17" s="4"/>
      <c r="J17" s="5"/>
    </row>
    <row r="18" spans="1:10" ht="15" customHeight="1">
      <c r="A18" s="6" t="s">
        <v>28</v>
      </c>
      <c r="B18" s="6" t="s">
        <v>29</v>
      </c>
      <c r="C18" s="28">
        <v>41685</v>
      </c>
      <c r="D18" s="29">
        <v>2300</v>
      </c>
      <c r="E18" s="30">
        <v>2300</v>
      </c>
      <c r="F18" s="23"/>
      <c r="G18" s="23"/>
      <c r="H18" s="4"/>
      <c r="I18" s="4"/>
      <c r="J18" s="5"/>
    </row>
    <row r="19" spans="1:10" ht="15" customHeight="1">
      <c r="A19" s="6" t="s">
        <v>30</v>
      </c>
      <c r="B19" s="6" t="s">
        <v>31</v>
      </c>
      <c r="C19" s="28">
        <v>41730</v>
      </c>
      <c r="D19" s="29">
        <v>0</v>
      </c>
      <c r="E19" s="30">
        <v>-2300</v>
      </c>
      <c r="F19" s="23"/>
      <c r="G19" s="23"/>
      <c r="H19" s="4"/>
      <c r="I19" s="4"/>
      <c r="J19" s="5"/>
    </row>
    <row r="20" spans="1:10" ht="15" customHeight="1">
      <c r="A20" s="6" t="s">
        <v>32</v>
      </c>
      <c r="B20" s="6" t="s">
        <v>33</v>
      </c>
      <c r="C20" s="28">
        <v>41918</v>
      </c>
      <c r="D20" s="29">
        <v>195</v>
      </c>
      <c r="E20" s="30">
        <v>195</v>
      </c>
      <c r="F20" s="23"/>
      <c r="G20" s="23"/>
      <c r="H20" s="4"/>
      <c r="I20" s="4"/>
      <c r="J20" s="5"/>
    </row>
    <row r="21" spans="1:10" ht="15" customHeight="1">
      <c r="A21" s="6" t="s">
        <v>34</v>
      </c>
      <c r="B21" s="6" t="s">
        <v>35</v>
      </c>
      <c r="C21" s="28">
        <v>42110</v>
      </c>
      <c r="D21" s="29">
        <v>0</v>
      </c>
      <c r="E21" s="30">
        <v>-195</v>
      </c>
      <c r="F21" s="23"/>
      <c r="G21" s="23"/>
      <c r="H21" s="4"/>
      <c r="I21" s="4"/>
      <c r="J21" s="5"/>
    </row>
    <row r="22" spans="1:10" ht="15" customHeight="1">
      <c r="A22" s="6" t="s">
        <v>36</v>
      </c>
      <c r="B22" s="6" t="s">
        <v>37</v>
      </c>
      <c r="C22" s="28">
        <v>42284</v>
      </c>
      <c r="D22" s="29">
        <v>205</v>
      </c>
      <c r="E22" s="30">
        <v>205</v>
      </c>
      <c r="F22" s="23"/>
      <c r="G22" s="23"/>
      <c r="H22" s="4"/>
      <c r="I22" s="4"/>
      <c r="J22" s="5"/>
    </row>
    <row r="23" spans="1:10" ht="15" customHeight="1">
      <c r="A23" s="6" t="s">
        <v>38</v>
      </c>
      <c r="B23" s="6" t="s">
        <v>39</v>
      </c>
      <c r="C23" s="28">
        <v>42356</v>
      </c>
      <c r="D23" s="29">
        <v>5</v>
      </c>
      <c r="E23" s="30">
        <v>-200</v>
      </c>
      <c r="F23" s="23"/>
      <c r="G23" s="23"/>
      <c r="H23" s="4"/>
      <c r="I23" s="4"/>
      <c r="J23" s="5"/>
    </row>
    <row r="24" spans="1:10" ht="15" customHeight="1">
      <c r="A24" s="6" t="s">
        <v>40</v>
      </c>
      <c r="B24" s="6" t="s">
        <v>41</v>
      </c>
      <c r="C24" s="28">
        <v>42366</v>
      </c>
      <c r="D24" s="29">
        <v>0</v>
      </c>
      <c r="E24" s="31">
        <v>-5</v>
      </c>
      <c r="F24" s="23"/>
    </row>
    <row r="25" spans="1:10" ht="15" customHeight="1">
      <c r="A25" s="6" t="s">
        <v>42</v>
      </c>
      <c r="B25" s="6" t="s">
        <v>43</v>
      </c>
      <c r="C25" s="28">
        <v>42573</v>
      </c>
      <c r="D25" s="29">
        <v>140</v>
      </c>
      <c r="E25" s="31">
        <v>140</v>
      </c>
      <c r="F25" s="23"/>
    </row>
    <row r="26" spans="1:10" ht="15" customHeight="1">
      <c r="A26" s="6" t="s">
        <v>44</v>
      </c>
      <c r="B26" s="6" t="s">
        <v>45</v>
      </c>
      <c r="C26" s="28">
        <v>42717</v>
      </c>
      <c r="D26" s="29">
        <v>270</v>
      </c>
      <c r="E26" s="31">
        <v>130</v>
      </c>
      <c r="F26" s="23"/>
    </row>
    <row r="27" spans="1:10" ht="15" customHeight="1">
      <c r="A27" s="6" t="s">
        <v>46</v>
      </c>
      <c r="B27" s="6" t="s">
        <v>47</v>
      </c>
      <c r="C27" s="28">
        <v>43007</v>
      </c>
      <c r="D27" s="29">
        <v>220</v>
      </c>
      <c r="E27" s="31">
        <v>-50</v>
      </c>
      <c r="F27" s="23"/>
    </row>
    <row r="28" spans="1:10" ht="15" customHeight="1">
      <c r="A28" s="6" t="s">
        <v>48</v>
      </c>
      <c r="B28" s="6" t="s">
        <v>49</v>
      </c>
      <c r="C28" s="28">
        <v>43140</v>
      </c>
      <c r="D28" s="29">
        <v>0</v>
      </c>
      <c r="E28" s="31">
        <v>-220</v>
      </c>
      <c r="F28" s="23"/>
    </row>
    <row r="29" spans="1:10" ht="15" customHeight="1">
      <c r="A29" s="6" t="s">
        <v>50</v>
      </c>
      <c r="B29" s="6" t="s">
        <v>51</v>
      </c>
      <c r="C29" s="28">
        <v>44192</v>
      </c>
      <c r="D29" s="29">
        <v>165</v>
      </c>
      <c r="E29" s="31">
        <v>165</v>
      </c>
      <c r="F29" s="23"/>
    </row>
    <row r="30" spans="1:10" ht="15" customHeight="1">
      <c r="A30" s="6" t="s">
        <v>52</v>
      </c>
      <c r="B30" s="6" t="s">
        <v>53</v>
      </c>
      <c r="C30" s="28">
        <v>44469</v>
      </c>
      <c r="D30" s="29">
        <v>69</v>
      </c>
      <c r="E30" s="31">
        <v>-96</v>
      </c>
      <c r="F30" s="23"/>
    </row>
    <row r="31" spans="1:10" ht="15" customHeight="1">
      <c r="A31" s="6" t="s">
        <v>54</v>
      </c>
      <c r="B31" s="6" t="s">
        <v>55</v>
      </c>
      <c r="C31" s="28">
        <v>44533</v>
      </c>
      <c r="D31" s="29">
        <v>56</v>
      </c>
      <c r="E31" s="31">
        <v>-13</v>
      </c>
      <c r="F31" s="23"/>
    </row>
    <row r="32" spans="1:10" ht="15" customHeight="1">
      <c r="A32" s="6" t="s">
        <v>56</v>
      </c>
      <c r="B32" s="6" t="s">
        <v>57</v>
      </c>
      <c r="C32" s="28">
        <v>44540</v>
      </c>
      <c r="D32" s="29">
        <v>101</v>
      </c>
      <c r="E32" s="31">
        <v>45</v>
      </c>
      <c r="F32" s="23"/>
    </row>
    <row r="33" spans="1:6" ht="15" customHeight="1">
      <c r="A33" s="6" t="s">
        <v>58</v>
      </c>
      <c r="B33" s="6" t="s">
        <v>59</v>
      </c>
      <c r="C33" s="28">
        <v>44610</v>
      </c>
      <c r="D33" s="29">
        <v>99</v>
      </c>
      <c r="E33" s="31">
        <v>-2</v>
      </c>
      <c r="F33" s="23"/>
    </row>
    <row r="34" spans="1:6" ht="15" customHeight="1">
      <c r="A34" s="6" t="s">
        <v>60</v>
      </c>
      <c r="B34" s="6" t="s">
        <v>61</v>
      </c>
      <c r="C34" s="28">
        <v>44635</v>
      </c>
      <c r="D34" s="29">
        <v>5</v>
      </c>
      <c r="E34" s="31">
        <v>-94</v>
      </c>
      <c r="F34" s="23"/>
    </row>
    <row r="35" spans="1:6" ht="15" customHeight="1">
      <c r="A35" s="6" t="s">
        <v>62</v>
      </c>
      <c r="B35" s="6" t="s">
        <v>63</v>
      </c>
      <c r="C35" s="28">
        <v>44737</v>
      </c>
      <c r="D35" s="29">
        <v>7500</v>
      </c>
      <c r="E35" s="32">
        <v>7495</v>
      </c>
      <c r="F35" s="23"/>
    </row>
    <row r="36" spans="1:6" ht="15" customHeight="1">
      <c r="A36" s="6" t="s">
        <v>64</v>
      </c>
      <c r="B36" s="6" t="s">
        <v>65</v>
      </c>
      <c r="C36" s="28">
        <v>44834</v>
      </c>
      <c r="D36" s="29">
        <v>7308</v>
      </c>
      <c r="E36" s="31">
        <v>-192</v>
      </c>
      <c r="F36" s="23"/>
    </row>
    <row r="37" spans="1:6" ht="15" customHeight="1">
      <c r="A37" s="6" t="s">
        <v>66</v>
      </c>
      <c r="B37" s="6" t="s">
        <v>67</v>
      </c>
      <c r="C37" s="28">
        <v>44911</v>
      </c>
      <c r="D37" s="29">
        <v>7278</v>
      </c>
      <c r="E37" s="31">
        <v>-30</v>
      </c>
      <c r="F37" s="23"/>
    </row>
    <row r="38" spans="1:6" ht="15" customHeight="1">
      <c r="A38" s="6" t="s">
        <v>68</v>
      </c>
      <c r="B38" s="6" t="s">
        <v>69</v>
      </c>
      <c r="C38" s="28">
        <v>44924</v>
      </c>
      <c r="D38" s="29">
        <v>180</v>
      </c>
      <c r="E38" s="32">
        <v>-7098</v>
      </c>
      <c r="F38" s="23"/>
    </row>
    <row r="39" spans="1:6" ht="15" customHeight="1">
      <c r="A39" s="15"/>
      <c r="B39" s="15"/>
      <c r="C39" s="15"/>
      <c r="D39" s="22"/>
      <c r="E39" s="3"/>
    </row>
    <row r="41" spans="1:6" ht="15" customHeight="1">
      <c r="A41" s="9" t="s">
        <v>70</v>
      </c>
      <c r="B41" s="9"/>
    </row>
  </sheetData>
  <mergeCells count="2">
    <mergeCell ref="A5:E5"/>
    <mergeCell ref="D8:E8"/>
  </mergeCells>
  <hyperlinks>
    <hyperlink ref="A41" location="Contents!A1" display="Back to Table of Contents" xr:uid="{DBE49661-C08B-BA4E-BD77-24B83DC70572}"/>
    <hyperlink ref="A2" r:id="rId1" xr:uid="{6AF6AAFA-FF66-1241-A138-EC1C56311EB7}"/>
  </hyperlinks>
  <pageMargins left="0.5" right="0.5" top="0.5" bottom="0.5" header="0" footer="0"/>
  <pageSetup scale="27" orientation="portrait" r:id="rId2"/>
  <headerFooter alignWithMargins="0"/>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C9722-7E77-7F48-B645-EAE67D67534F}">
  <sheetPr>
    <pageSetUpPr fitToPage="1"/>
  </sheetPr>
  <dimension ref="A1:P28"/>
  <sheetViews>
    <sheetView zoomScaleNormal="100" workbookViewId="0"/>
  </sheetViews>
  <sheetFormatPr baseColWidth="10" defaultColWidth="12.5" defaultRowHeight="15" customHeight="1"/>
  <cols>
    <col min="1" max="1" width="12.83203125" style="2" customWidth="1"/>
    <col min="2" max="2" width="70.33203125" style="2" customWidth="1"/>
    <col min="3" max="5" width="18.6640625" style="2" customWidth="1"/>
    <col min="6" max="6" width="13" style="2" customWidth="1"/>
    <col min="7" max="16" width="8.33203125" style="2" customWidth="1"/>
    <col min="17" max="19" width="12.5" style="2" customWidth="1"/>
    <col min="20" max="20" width="24" style="2" customWidth="1"/>
    <col min="21" max="32" width="9.5" style="2" customWidth="1"/>
    <col min="33" max="33" width="4.6640625" style="2" customWidth="1"/>
    <col min="34" max="35" width="9.5" style="2" customWidth="1"/>
    <col min="36" max="16384" width="12.5" style="2"/>
  </cols>
  <sheetData>
    <row r="1" spans="1:16" ht="15" customHeight="1">
      <c r="A1" s="40" t="s">
        <v>0</v>
      </c>
      <c r="B1" s="1"/>
    </row>
    <row r="2" spans="1:16" ht="15" customHeight="1">
      <c r="A2" s="12" t="s">
        <v>1</v>
      </c>
      <c r="B2" s="12"/>
    </row>
    <row r="5" spans="1:16" ht="30" customHeight="1">
      <c r="A5" s="50" t="s">
        <v>71</v>
      </c>
      <c r="B5" s="50"/>
      <c r="C5" s="50"/>
      <c r="D5" s="50"/>
      <c r="E5" s="50"/>
      <c r="F5" s="14"/>
      <c r="G5" s="14"/>
      <c r="H5" s="14"/>
      <c r="I5" s="14"/>
      <c r="J5" s="14"/>
      <c r="K5" s="14"/>
      <c r="L5" s="14"/>
      <c r="M5" s="14"/>
      <c r="N5" s="14"/>
      <c r="O5" s="14"/>
      <c r="P5" s="14"/>
    </row>
    <row r="6" spans="1:16" ht="15" customHeight="1">
      <c r="A6" s="15"/>
      <c r="B6" s="15"/>
      <c r="C6" s="11"/>
      <c r="D6" s="11"/>
      <c r="E6" s="24"/>
      <c r="F6" s="14"/>
      <c r="G6" s="14"/>
      <c r="H6" s="14"/>
      <c r="I6" s="14"/>
      <c r="J6" s="14"/>
      <c r="K6" s="14"/>
      <c r="L6" s="14"/>
      <c r="M6" s="14"/>
      <c r="N6" s="14"/>
      <c r="O6" s="14"/>
      <c r="P6" s="14"/>
    </row>
    <row r="7" spans="1:16" ht="15" customHeight="1">
      <c r="A7" s="16"/>
      <c r="B7" s="16"/>
      <c r="C7" s="43"/>
      <c r="D7" s="43"/>
      <c r="E7" s="14"/>
      <c r="F7" s="14"/>
      <c r="G7" s="14"/>
      <c r="H7" s="14"/>
      <c r="I7" s="14"/>
      <c r="J7" s="14"/>
      <c r="K7" s="14"/>
      <c r="L7" s="14"/>
      <c r="M7" s="14"/>
      <c r="N7" s="14"/>
      <c r="O7" s="14"/>
      <c r="P7" s="14"/>
    </row>
    <row r="8" spans="1:16" ht="15" customHeight="1">
      <c r="A8" s="16"/>
      <c r="B8" s="16"/>
      <c r="C8" s="43"/>
      <c r="D8" s="51" t="s">
        <v>6</v>
      </c>
      <c r="E8" s="51"/>
      <c r="F8" s="14"/>
      <c r="G8" s="14"/>
      <c r="H8" s="14"/>
      <c r="I8" s="14"/>
      <c r="J8" s="14"/>
      <c r="K8" s="14"/>
      <c r="L8" s="14"/>
      <c r="M8" s="14"/>
      <c r="N8" s="14"/>
      <c r="O8" s="14"/>
      <c r="P8" s="14"/>
    </row>
    <row r="9" spans="1:16" ht="15" customHeight="1">
      <c r="A9" s="21" t="s">
        <v>7</v>
      </c>
      <c r="B9" s="21" t="s">
        <v>8</v>
      </c>
      <c r="C9" s="42" t="s">
        <v>9</v>
      </c>
      <c r="D9" s="26" t="s">
        <v>10</v>
      </c>
      <c r="E9" s="27" t="s">
        <v>11</v>
      </c>
      <c r="F9" s="23"/>
      <c r="G9" s="23"/>
      <c r="H9" s="4"/>
      <c r="I9" s="4"/>
      <c r="J9" s="5"/>
    </row>
    <row r="10" spans="1:16" ht="15" customHeight="1">
      <c r="A10" s="6" t="s">
        <v>12</v>
      </c>
      <c r="B10" s="6" t="s">
        <v>13</v>
      </c>
      <c r="C10" s="28">
        <v>39629</v>
      </c>
      <c r="D10" s="29">
        <v>250</v>
      </c>
      <c r="E10" s="30">
        <v>250</v>
      </c>
      <c r="F10" s="23"/>
      <c r="G10" s="23"/>
      <c r="H10" s="4"/>
      <c r="I10" s="4"/>
      <c r="J10" s="5"/>
    </row>
    <row r="11" spans="1:16" ht="15" customHeight="1">
      <c r="A11" s="6" t="s">
        <v>72</v>
      </c>
      <c r="B11" s="6" t="s">
        <v>73</v>
      </c>
      <c r="C11" s="28">
        <v>39883</v>
      </c>
      <c r="D11" s="29">
        <v>700</v>
      </c>
      <c r="E11" s="30">
        <v>450</v>
      </c>
      <c r="F11" s="23"/>
      <c r="G11" s="23"/>
      <c r="H11" s="4"/>
      <c r="I11" s="4"/>
      <c r="J11" s="5"/>
    </row>
    <row r="12" spans="1:16" ht="15" customHeight="1">
      <c r="A12" s="6" t="s">
        <v>74</v>
      </c>
      <c r="B12" s="6" t="s">
        <v>75</v>
      </c>
      <c r="C12" s="28">
        <v>40205</v>
      </c>
      <c r="D12" s="29">
        <v>610</v>
      </c>
      <c r="E12" s="30">
        <v>-90</v>
      </c>
      <c r="F12" s="23"/>
      <c r="G12" s="23"/>
      <c r="H12" s="4"/>
      <c r="I12" s="4"/>
      <c r="J12" s="5"/>
    </row>
    <row r="13" spans="1:16" ht="15" customHeight="1">
      <c r="A13" s="6" t="s">
        <v>22</v>
      </c>
      <c r="B13" s="6" t="s">
        <v>23</v>
      </c>
      <c r="C13" s="28">
        <v>40260</v>
      </c>
      <c r="D13" s="29">
        <v>0</v>
      </c>
      <c r="E13" s="30">
        <v>-610</v>
      </c>
      <c r="F13" s="23"/>
      <c r="G13" s="23"/>
      <c r="H13" s="4"/>
      <c r="I13" s="4"/>
      <c r="J13" s="5"/>
    </row>
    <row r="14" spans="1:16" ht="15" customHeight="1">
      <c r="A14" s="6" t="s">
        <v>42</v>
      </c>
      <c r="B14" s="6" t="s">
        <v>43</v>
      </c>
      <c r="C14" s="28">
        <v>42573</v>
      </c>
      <c r="D14" s="29">
        <v>5</v>
      </c>
      <c r="E14" s="30">
        <v>5</v>
      </c>
      <c r="F14" s="23"/>
      <c r="G14" s="23"/>
      <c r="H14" s="4"/>
      <c r="I14" s="4"/>
      <c r="J14" s="5"/>
    </row>
    <row r="15" spans="1:16" ht="15" customHeight="1">
      <c r="A15" s="6" t="s">
        <v>76</v>
      </c>
      <c r="B15" s="6" t="s">
        <v>77</v>
      </c>
      <c r="C15" s="28">
        <v>43122</v>
      </c>
      <c r="D15" s="29">
        <v>985</v>
      </c>
      <c r="E15" s="30">
        <v>980</v>
      </c>
      <c r="F15" s="23"/>
      <c r="G15" s="23"/>
      <c r="H15" s="4"/>
      <c r="I15" s="4"/>
      <c r="J15" s="5"/>
    </row>
    <row r="16" spans="1:16" ht="15" customHeight="1">
      <c r="A16" s="6" t="s">
        <v>48</v>
      </c>
      <c r="B16" s="6" t="s">
        <v>49</v>
      </c>
      <c r="C16" s="28">
        <v>43140</v>
      </c>
      <c r="D16" s="29">
        <v>0</v>
      </c>
      <c r="E16" s="30">
        <v>-985</v>
      </c>
      <c r="F16" s="23"/>
      <c r="G16" s="23"/>
      <c r="H16" s="4"/>
      <c r="I16" s="4"/>
      <c r="J16" s="5"/>
    </row>
    <row r="17" spans="1:10" ht="15" customHeight="1">
      <c r="A17" s="6" t="s">
        <v>78</v>
      </c>
      <c r="B17" s="6" t="s">
        <v>79</v>
      </c>
      <c r="C17" s="28">
        <v>43397</v>
      </c>
      <c r="D17" s="29">
        <v>31</v>
      </c>
      <c r="E17" s="30">
        <v>31</v>
      </c>
      <c r="F17" s="23"/>
      <c r="G17" s="23"/>
      <c r="H17" s="4"/>
      <c r="I17" s="4"/>
      <c r="J17" s="5"/>
    </row>
    <row r="18" spans="1:10" ht="15" customHeight="1">
      <c r="A18" s="6" t="s">
        <v>80</v>
      </c>
      <c r="B18" s="6" t="s">
        <v>81</v>
      </c>
      <c r="C18" s="28">
        <v>43489</v>
      </c>
      <c r="D18" s="29">
        <v>6</v>
      </c>
      <c r="E18" s="30">
        <v>-25</v>
      </c>
      <c r="F18" s="23"/>
      <c r="G18" s="23"/>
      <c r="H18" s="4"/>
      <c r="I18" s="4"/>
      <c r="J18" s="5"/>
    </row>
    <row r="19" spans="1:10" ht="15" customHeight="1">
      <c r="A19" s="6" t="s">
        <v>82</v>
      </c>
      <c r="B19" s="6" t="s">
        <v>83</v>
      </c>
      <c r="C19" s="28">
        <v>43651</v>
      </c>
      <c r="D19" s="29">
        <v>1</v>
      </c>
      <c r="E19" s="30">
        <v>-5</v>
      </c>
      <c r="F19" s="23"/>
      <c r="G19" s="23"/>
      <c r="H19" s="4"/>
      <c r="I19" s="4"/>
      <c r="J19" s="5"/>
    </row>
    <row r="20" spans="1:10" ht="15" customHeight="1">
      <c r="A20" s="6" t="s">
        <v>84</v>
      </c>
      <c r="B20" s="6" t="s">
        <v>85</v>
      </c>
      <c r="C20" s="28">
        <v>43735</v>
      </c>
      <c r="D20" s="29">
        <v>2387</v>
      </c>
      <c r="E20" s="30">
        <v>2386</v>
      </c>
      <c r="F20" s="23"/>
      <c r="G20" s="23"/>
      <c r="H20" s="4"/>
      <c r="I20" s="4"/>
      <c r="J20" s="5"/>
    </row>
    <row r="21" spans="1:10" ht="15" customHeight="1">
      <c r="A21" s="6" t="s">
        <v>86</v>
      </c>
      <c r="B21" s="6" t="s">
        <v>87</v>
      </c>
      <c r="C21" s="28">
        <v>43790</v>
      </c>
      <c r="D21" s="29">
        <v>1960</v>
      </c>
      <c r="E21" s="30">
        <v>-427</v>
      </c>
      <c r="F21" s="23"/>
      <c r="G21" s="23"/>
      <c r="H21" s="4"/>
      <c r="I21" s="4"/>
      <c r="J21" s="5"/>
    </row>
    <row r="22" spans="1:10" ht="15" customHeight="1">
      <c r="A22" s="6" t="s">
        <v>88</v>
      </c>
      <c r="B22" s="6" t="s">
        <v>89</v>
      </c>
      <c r="C22" s="28">
        <v>44105</v>
      </c>
      <c r="D22" s="29">
        <v>3446</v>
      </c>
      <c r="E22" s="30">
        <v>1486</v>
      </c>
      <c r="F22" s="23"/>
      <c r="G22" s="23"/>
      <c r="H22" s="4"/>
      <c r="I22" s="4"/>
      <c r="J22" s="5"/>
    </row>
    <row r="23" spans="1:10" ht="15" customHeight="1">
      <c r="A23" s="6" t="s">
        <v>90</v>
      </c>
      <c r="B23" s="6" t="s">
        <v>91</v>
      </c>
      <c r="C23" s="28">
        <v>44176</v>
      </c>
      <c r="D23" s="29">
        <v>3464</v>
      </c>
      <c r="E23" s="30">
        <v>18</v>
      </c>
      <c r="F23" s="23"/>
      <c r="G23" s="23"/>
      <c r="H23" s="4"/>
      <c r="I23" s="4"/>
      <c r="J23" s="5"/>
    </row>
    <row r="24" spans="1:10" ht="15" customHeight="1">
      <c r="A24" s="6" t="s">
        <v>50</v>
      </c>
      <c r="B24" s="6" t="s">
        <v>51</v>
      </c>
      <c r="C24" s="28">
        <v>44192</v>
      </c>
      <c r="D24" s="29">
        <v>0</v>
      </c>
      <c r="E24" s="32">
        <v>-3464</v>
      </c>
      <c r="F24" s="23"/>
    </row>
    <row r="25" spans="1:10" ht="15" customHeight="1">
      <c r="A25" s="6" t="s">
        <v>68</v>
      </c>
      <c r="B25" s="6" t="s">
        <v>69</v>
      </c>
      <c r="C25" s="28">
        <v>44924</v>
      </c>
      <c r="D25" s="29">
        <v>7000</v>
      </c>
      <c r="E25" s="32">
        <v>7000</v>
      </c>
      <c r="F25" s="23"/>
    </row>
    <row r="26" spans="1:10" ht="15" customHeight="1">
      <c r="A26" s="15"/>
      <c r="B26" s="15"/>
      <c r="C26" s="15"/>
      <c r="D26" s="22"/>
      <c r="E26" s="3"/>
    </row>
    <row r="28" spans="1:10" ht="15" customHeight="1">
      <c r="A28" s="9" t="s">
        <v>70</v>
      </c>
      <c r="B28" s="9"/>
    </row>
  </sheetData>
  <mergeCells count="2">
    <mergeCell ref="A5:E5"/>
    <mergeCell ref="D8:E8"/>
  </mergeCells>
  <hyperlinks>
    <hyperlink ref="A28" location="Contents!A1" display="Back to Table of Contents" xr:uid="{2FE5F72C-C0C7-244B-96AF-E82696B1210C}"/>
    <hyperlink ref="A2" r:id="rId1" xr:uid="{8EB47E5D-F74C-2C4E-B2E1-A4CB46FDC33A}"/>
  </hyperlinks>
  <pageMargins left="0.5" right="0.5" top="0.5" bottom="0.5" header="0" footer="0"/>
  <pageSetup scale="27" orientation="portrait" r:id="rId2"/>
  <headerFooter alignWithMargins="0"/>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C6AEE0-38B6-452A-828D-AD08A013F97A}">
  <sheetPr>
    <pageSetUpPr fitToPage="1"/>
  </sheetPr>
  <dimension ref="A1:P18"/>
  <sheetViews>
    <sheetView zoomScaleNormal="100" workbookViewId="0"/>
  </sheetViews>
  <sheetFormatPr baseColWidth="10" defaultColWidth="12.5" defaultRowHeight="15" customHeight="1"/>
  <cols>
    <col min="1" max="1" width="12.83203125" style="2" customWidth="1"/>
    <col min="2" max="2" width="74.33203125" style="2" customWidth="1"/>
    <col min="3" max="3" width="18.6640625" style="2" customWidth="1"/>
    <col min="4" max="8" width="22.6640625" style="2" customWidth="1"/>
    <col min="9" max="16" width="8.33203125" style="2" customWidth="1"/>
    <col min="17" max="19" width="12.5" style="2" customWidth="1"/>
    <col min="20" max="20" width="24" style="2" customWidth="1"/>
    <col min="21" max="32" width="9.5" style="2" customWidth="1"/>
    <col min="33" max="33" width="4.6640625" style="2" customWidth="1"/>
    <col min="34" max="35" width="9.5" style="2" customWidth="1"/>
    <col min="36" max="16384" width="12.5" style="2"/>
  </cols>
  <sheetData>
    <row r="1" spans="1:16" ht="15" customHeight="1">
      <c r="A1" s="40" t="s">
        <v>0</v>
      </c>
      <c r="B1" s="1"/>
    </row>
    <row r="2" spans="1:16" ht="15" customHeight="1">
      <c r="A2" s="12" t="s">
        <v>1</v>
      </c>
      <c r="B2" s="12"/>
    </row>
    <row r="5" spans="1:16" ht="30" customHeight="1">
      <c r="A5" s="50" t="s">
        <v>92</v>
      </c>
      <c r="B5" s="50"/>
      <c r="C5" s="50"/>
      <c r="D5" s="50"/>
      <c r="E5" s="50"/>
      <c r="F5" s="50"/>
      <c r="G5" s="50"/>
      <c r="H5" s="50"/>
      <c r="I5" s="14"/>
      <c r="J5" s="14"/>
      <c r="K5" s="14"/>
      <c r="L5" s="14"/>
      <c r="M5" s="14"/>
      <c r="N5" s="14"/>
      <c r="O5" s="14"/>
      <c r="P5" s="14"/>
    </row>
    <row r="6" spans="1:16" ht="15" customHeight="1">
      <c r="A6" s="15"/>
      <c r="B6" s="15"/>
      <c r="C6" s="11"/>
      <c r="D6" s="11"/>
      <c r="E6" s="24"/>
      <c r="F6" s="36"/>
      <c r="G6" s="36"/>
      <c r="H6" s="36"/>
      <c r="I6" s="14"/>
      <c r="J6" s="14"/>
      <c r="K6" s="14"/>
      <c r="L6" s="14"/>
      <c r="M6" s="14"/>
      <c r="N6" s="14"/>
      <c r="O6" s="14"/>
      <c r="P6" s="14"/>
    </row>
    <row r="7" spans="1:16" ht="15" customHeight="1">
      <c r="A7" s="16"/>
      <c r="B7" s="16"/>
      <c r="C7" s="43"/>
      <c r="D7" s="43"/>
      <c r="E7" s="14"/>
      <c r="F7" s="14"/>
      <c r="G7" s="14"/>
      <c r="H7" s="14"/>
      <c r="I7" s="14"/>
      <c r="J7" s="14"/>
      <c r="K7" s="14"/>
      <c r="L7" s="14"/>
      <c r="M7" s="14"/>
      <c r="N7" s="14"/>
      <c r="O7" s="14"/>
      <c r="P7" s="14"/>
    </row>
    <row r="8" spans="1:16" ht="15" customHeight="1">
      <c r="A8" s="16"/>
      <c r="B8" s="16"/>
      <c r="C8" s="43"/>
      <c r="D8" s="51" t="s">
        <v>93</v>
      </c>
      <c r="E8" s="51"/>
      <c r="F8" s="51"/>
      <c r="G8" s="51"/>
      <c r="H8" s="14"/>
      <c r="I8" s="14"/>
      <c r="J8" s="14"/>
      <c r="K8" s="14"/>
      <c r="L8" s="14"/>
      <c r="M8" s="14"/>
      <c r="N8" s="14"/>
      <c r="O8" s="14"/>
      <c r="P8" s="14"/>
    </row>
    <row r="9" spans="1:16" ht="30" customHeight="1">
      <c r="A9" s="41" t="s">
        <v>7</v>
      </c>
      <c r="B9" s="41" t="s">
        <v>8</v>
      </c>
      <c r="C9" s="42" t="s">
        <v>9</v>
      </c>
      <c r="D9" s="45" t="s">
        <v>94</v>
      </c>
      <c r="E9" s="46" t="s">
        <v>95</v>
      </c>
      <c r="F9" s="46" t="s">
        <v>96</v>
      </c>
      <c r="G9" s="46" t="s">
        <v>97</v>
      </c>
      <c r="H9" s="47" t="s">
        <v>98</v>
      </c>
      <c r="I9" s="4"/>
      <c r="J9" s="5"/>
    </row>
    <row r="10" spans="1:16" ht="30" customHeight="1">
      <c r="A10" s="6" t="s">
        <v>58</v>
      </c>
      <c r="B10" s="49" t="s">
        <v>59</v>
      </c>
      <c r="C10" s="28">
        <v>44610</v>
      </c>
      <c r="D10" s="29">
        <v>-2</v>
      </c>
      <c r="E10" s="30">
        <v>0</v>
      </c>
      <c r="F10" s="30">
        <v>2</v>
      </c>
      <c r="G10" s="30" t="s">
        <v>99</v>
      </c>
      <c r="H10" s="44">
        <v>0</v>
      </c>
      <c r="I10" s="4"/>
      <c r="J10" s="5"/>
    </row>
    <row r="11" spans="1:16" ht="30" customHeight="1">
      <c r="A11" s="6" t="s">
        <v>60</v>
      </c>
      <c r="B11" s="49" t="s">
        <v>100</v>
      </c>
      <c r="C11" s="28">
        <v>44635</v>
      </c>
      <c r="D11" s="29">
        <v>-94</v>
      </c>
      <c r="E11" s="30">
        <v>0</v>
      </c>
      <c r="F11" s="30">
        <v>50</v>
      </c>
      <c r="G11" s="30">
        <v>-44</v>
      </c>
      <c r="H11" s="44">
        <v>0</v>
      </c>
      <c r="I11" s="4"/>
      <c r="J11" s="5"/>
    </row>
    <row r="12" spans="1:16" ht="30" customHeight="1">
      <c r="A12" s="6" t="s">
        <v>62</v>
      </c>
      <c r="B12" s="49" t="s">
        <v>63</v>
      </c>
      <c r="C12" s="28">
        <v>44737</v>
      </c>
      <c r="D12" s="29">
        <v>7495</v>
      </c>
      <c r="E12" s="30">
        <v>0</v>
      </c>
      <c r="F12" s="30">
        <v>-12265</v>
      </c>
      <c r="G12" s="30">
        <v>12</v>
      </c>
      <c r="H12" s="44">
        <v>-4782</v>
      </c>
      <c r="I12" s="4"/>
      <c r="J12" s="5"/>
    </row>
    <row r="13" spans="1:16" ht="30" customHeight="1">
      <c r="A13" s="6" t="s">
        <v>64</v>
      </c>
      <c r="B13" s="49" t="s">
        <v>101</v>
      </c>
      <c r="C13" s="28">
        <v>44834</v>
      </c>
      <c r="D13" s="29">
        <v>-192</v>
      </c>
      <c r="E13" s="30">
        <v>0</v>
      </c>
      <c r="F13" s="30">
        <v>192</v>
      </c>
      <c r="G13" s="30" t="s">
        <v>102</v>
      </c>
      <c r="H13" s="44">
        <v>0</v>
      </c>
      <c r="I13" s="4"/>
      <c r="J13" s="5"/>
    </row>
    <row r="14" spans="1:16" ht="30" customHeight="1">
      <c r="A14" s="6" t="s">
        <v>66</v>
      </c>
      <c r="B14" s="49" t="s">
        <v>103</v>
      </c>
      <c r="C14" s="28">
        <v>44911</v>
      </c>
      <c r="D14" s="29">
        <v>-30</v>
      </c>
      <c r="E14" s="30">
        <v>0</v>
      </c>
      <c r="F14" s="30">
        <v>30</v>
      </c>
      <c r="G14" s="30" t="s">
        <v>99</v>
      </c>
      <c r="H14" s="44">
        <v>0</v>
      </c>
      <c r="I14" s="4"/>
      <c r="J14" s="5"/>
    </row>
    <row r="15" spans="1:16" ht="30" customHeight="1">
      <c r="A15" s="6" t="s">
        <v>68</v>
      </c>
      <c r="B15" s="49" t="s">
        <v>104</v>
      </c>
      <c r="C15" s="28">
        <v>44924</v>
      </c>
      <c r="D15" s="29">
        <v>-7098</v>
      </c>
      <c r="E15" s="30">
        <v>7000</v>
      </c>
      <c r="F15" s="30">
        <v>-8289</v>
      </c>
      <c r="G15" s="30">
        <v>821</v>
      </c>
      <c r="H15" s="44">
        <v>-9208</v>
      </c>
      <c r="I15" s="4"/>
      <c r="J15" s="5"/>
    </row>
    <row r="16" spans="1:16" ht="15" customHeight="1">
      <c r="A16" s="15"/>
      <c r="B16" s="15"/>
      <c r="C16" s="15"/>
      <c r="D16" s="22"/>
      <c r="E16" s="3"/>
      <c r="F16" s="37"/>
      <c r="G16" s="37"/>
      <c r="H16" s="37"/>
    </row>
    <row r="18" spans="1:2" ht="15" customHeight="1">
      <c r="A18" s="9" t="s">
        <v>70</v>
      </c>
      <c r="B18" s="9"/>
    </row>
  </sheetData>
  <mergeCells count="2">
    <mergeCell ref="D8:G8"/>
    <mergeCell ref="A5:H5"/>
  </mergeCells>
  <hyperlinks>
    <hyperlink ref="A18" location="Contents!A1" display="Back to Table of Contents" xr:uid="{D4432320-4EC6-4C55-B38E-D6091F299BC9}"/>
    <hyperlink ref="A2" r:id="rId1" xr:uid="{ABAB3464-175B-4810-95E4-20600330A956}"/>
  </hyperlinks>
  <pageMargins left="0.5" right="0.5" top="0.5" bottom="0.5" header="0" footer="0"/>
  <pageSetup scale="27" orientation="portrait"/>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autoPageBreaks="0"/>
  </sheetPr>
  <dimension ref="A1:N40"/>
  <sheetViews>
    <sheetView zoomScaleNormal="100" workbookViewId="0"/>
  </sheetViews>
  <sheetFormatPr baseColWidth="10" defaultColWidth="12.5" defaultRowHeight="15" customHeight="1"/>
  <cols>
    <col min="1" max="1" width="12.83203125" style="2" customWidth="1"/>
    <col min="2" max="2" width="24.83203125" style="2" customWidth="1"/>
    <col min="3" max="3" width="30.6640625" style="2" customWidth="1"/>
    <col min="4" max="4" width="18.6640625" style="2" customWidth="1"/>
    <col min="5" max="13" width="8.33203125" style="2" customWidth="1"/>
    <col min="14" max="16384" width="12.5" style="2"/>
  </cols>
  <sheetData>
    <row r="1" spans="1:14" ht="15" customHeight="1">
      <c r="A1" s="40" t="s">
        <v>0</v>
      </c>
    </row>
    <row r="2" spans="1:14" ht="15" customHeight="1">
      <c r="A2" s="12" t="s">
        <v>1</v>
      </c>
    </row>
    <row r="5" spans="1:14" ht="45" customHeight="1">
      <c r="A5" s="52" t="s">
        <v>105</v>
      </c>
      <c r="B5" s="52"/>
      <c r="C5" s="52"/>
      <c r="D5" s="52"/>
      <c r="E5" s="17"/>
      <c r="F5" s="17"/>
      <c r="G5" s="17"/>
      <c r="H5" s="17"/>
      <c r="I5" s="17"/>
      <c r="J5" s="17"/>
      <c r="K5" s="17"/>
      <c r="L5" s="17"/>
      <c r="M5" s="17"/>
    </row>
    <row r="6" spans="1:14" ht="15" customHeight="1">
      <c r="A6" s="15"/>
      <c r="B6" s="11"/>
      <c r="C6" s="24"/>
      <c r="D6" s="36"/>
      <c r="E6" s="14"/>
      <c r="F6" s="14"/>
      <c r="G6" s="14"/>
      <c r="H6" s="14"/>
      <c r="I6" s="14"/>
      <c r="J6" s="14"/>
      <c r="K6" s="14"/>
      <c r="L6" s="14"/>
      <c r="M6" s="14"/>
      <c r="N6" s="14"/>
    </row>
    <row r="7" spans="1:14" ht="15" customHeight="1">
      <c r="A7" s="16"/>
      <c r="B7" s="43"/>
      <c r="C7" s="14"/>
      <c r="D7" s="14"/>
      <c r="E7" s="14"/>
      <c r="F7" s="14"/>
      <c r="G7" s="14"/>
      <c r="H7" s="14"/>
      <c r="I7" s="14"/>
      <c r="J7" s="14"/>
      <c r="K7" s="14"/>
      <c r="L7" s="14"/>
      <c r="M7" s="14"/>
      <c r="N7" s="14"/>
    </row>
    <row r="8" spans="1:14" ht="15" customHeight="1">
      <c r="A8" s="21" t="s">
        <v>7</v>
      </c>
      <c r="B8" s="25" t="s">
        <v>9</v>
      </c>
      <c r="C8" s="25" t="s">
        <v>106</v>
      </c>
      <c r="D8" s="38" t="s">
        <v>107</v>
      </c>
    </row>
    <row r="9" spans="1:14" ht="15" customHeight="1">
      <c r="A9" s="6" t="s">
        <v>12</v>
      </c>
      <c r="B9" s="28">
        <v>39629</v>
      </c>
      <c r="C9" s="28">
        <v>41548</v>
      </c>
    </row>
    <row r="10" spans="1:14" ht="15" customHeight="1">
      <c r="A10" s="6" t="s">
        <v>14</v>
      </c>
      <c r="B10" s="28">
        <v>39644</v>
      </c>
      <c r="C10" s="28">
        <v>41548</v>
      </c>
    </row>
    <row r="11" spans="1:14" ht="15" customHeight="1">
      <c r="A11" s="6" t="s">
        <v>16</v>
      </c>
      <c r="B11" s="28">
        <v>39729</v>
      </c>
      <c r="C11" s="28">
        <v>41548</v>
      </c>
    </row>
    <row r="12" spans="1:14" ht="15" customHeight="1">
      <c r="A12" s="6" t="s">
        <v>18</v>
      </c>
      <c r="B12" s="28">
        <v>39861</v>
      </c>
      <c r="C12" s="28">
        <v>41548</v>
      </c>
    </row>
    <row r="13" spans="1:14" ht="15" customHeight="1">
      <c r="A13" s="6" t="s">
        <v>20</v>
      </c>
      <c r="B13" s="28">
        <v>40166</v>
      </c>
      <c r="C13" s="28">
        <v>41548</v>
      </c>
    </row>
    <row r="14" spans="1:14" ht="15" customHeight="1">
      <c r="A14" s="6" t="s">
        <v>22</v>
      </c>
      <c r="B14" s="28">
        <v>40260</v>
      </c>
      <c r="C14" s="28">
        <v>41913</v>
      </c>
    </row>
    <row r="15" spans="1:14" ht="15" customHeight="1">
      <c r="A15" s="6" t="s">
        <v>24</v>
      </c>
      <c r="B15" s="28">
        <v>40527</v>
      </c>
      <c r="C15" s="28">
        <v>41913</v>
      </c>
    </row>
    <row r="16" spans="1:14" ht="15" customHeight="1">
      <c r="A16" s="6" t="s">
        <v>26</v>
      </c>
      <c r="B16" s="28">
        <v>41276</v>
      </c>
      <c r="C16" s="28">
        <v>41913</v>
      </c>
      <c r="D16" s="2" t="b">
        <v>1</v>
      </c>
    </row>
    <row r="17" spans="1:4" ht="15" customHeight="1">
      <c r="A17" s="6" t="s">
        <v>28</v>
      </c>
      <c r="B17" s="28">
        <v>41685</v>
      </c>
      <c r="C17" s="28">
        <v>42644</v>
      </c>
    </row>
    <row r="18" spans="1:4" ht="15" customHeight="1">
      <c r="A18" s="6" t="s">
        <v>30</v>
      </c>
      <c r="B18" s="28">
        <v>41730</v>
      </c>
      <c r="C18" s="28">
        <v>42644</v>
      </c>
      <c r="D18" s="2" t="b">
        <v>1</v>
      </c>
    </row>
    <row r="19" spans="1:4" ht="15" customHeight="1">
      <c r="A19" s="6" t="s">
        <v>32</v>
      </c>
      <c r="B19" s="28">
        <v>41918</v>
      </c>
      <c r="C19" s="28">
        <v>43739</v>
      </c>
    </row>
    <row r="20" spans="1:4" ht="15" customHeight="1">
      <c r="A20" s="6" t="s">
        <v>34</v>
      </c>
      <c r="B20" s="28">
        <v>42110</v>
      </c>
      <c r="C20" s="28">
        <v>43739</v>
      </c>
      <c r="D20" s="2" t="b">
        <v>1</v>
      </c>
    </row>
    <row r="21" spans="1:4" ht="15" customHeight="1">
      <c r="A21" s="6" t="s">
        <v>36</v>
      </c>
      <c r="B21" s="28">
        <v>42284</v>
      </c>
      <c r="C21" s="28">
        <v>43739</v>
      </c>
    </row>
    <row r="22" spans="1:4" ht="15" customHeight="1">
      <c r="A22" s="6" t="s">
        <v>38</v>
      </c>
      <c r="B22" s="28">
        <v>42356</v>
      </c>
      <c r="C22" s="28">
        <v>43739</v>
      </c>
    </row>
    <row r="23" spans="1:4" ht="15" customHeight="1">
      <c r="A23" s="6" t="s">
        <v>40</v>
      </c>
      <c r="B23" s="28">
        <v>42366</v>
      </c>
      <c r="C23" s="28">
        <v>43739</v>
      </c>
      <c r="D23" s="2" t="b">
        <v>1</v>
      </c>
    </row>
    <row r="24" spans="1:4" ht="15" customHeight="1">
      <c r="A24" s="6" t="s">
        <v>42</v>
      </c>
      <c r="B24" s="28">
        <v>42573</v>
      </c>
      <c r="C24" s="28">
        <v>44105</v>
      </c>
    </row>
    <row r="25" spans="1:4" ht="15" customHeight="1">
      <c r="A25" s="6" t="s">
        <v>44</v>
      </c>
      <c r="B25" s="28">
        <v>42717</v>
      </c>
      <c r="C25" s="28">
        <v>44105</v>
      </c>
    </row>
    <row r="26" spans="1:4" ht="15" customHeight="1">
      <c r="A26" s="6" t="s">
        <v>46</v>
      </c>
      <c r="B26" s="28">
        <v>43007</v>
      </c>
      <c r="C26" s="28">
        <v>44105</v>
      </c>
    </row>
    <row r="27" spans="1:4" ht="15" customHeight="1">
      <c r="A27" s="6" t="s">
        <v>48</v>
      </c>
      <c r="B27" s="28">
        <v>43140</v>
      </c>
      <c r="C27" s="28">
        <v>44105</v>
      </c>
      <c r="D27" s="2" t="b">
        <v>1</v>
      </c>
    </row>
    <row r="28" spans="1:4" ht="15" customHeight="1">
      <c r="A28" s="6" t="s">
        <v>50</v>
      </c>
      <c r="B28" s="28">
        <v>44192</v>
      </c>
      <c r="C28" s="28">
        <v>44105</v>
      </c>
    </row>
    <row r="29" spans="1:4" ht="15" customHeight="1">
      <c r="A29" s="6" t="s">
        <v>52</v>
      </c>
      <c r="B29" s="28">
        <v>44469</v>
      </c>
      <c r="C29" s="28">
        <v>44105</v>
      </c>
    </row>
    <row r="30" spans="1:4" ht="15" customHeight="1">
      <c r="A30" s="6" t="s">
        <v>54</v>
      </c>
      <c r="B30" s="28">
        <v>44533</v>
      </c>
      <c r="C30" s="28">
        <v>44105</v>
      </c>
    </row>
    <row r="31" spans="1:4" ht="15" customHeight="1">
      <c r="A31" s="6" t="s">
        <v>56</v>
      </c>
      <c r="B31" s="28">
        <v>44540</v>
      </c>
      <c r="C31" s="28">
        <v>44105</v>
      </c>
    </row>
    <row r="32" spans="1:4" ht="15" customHeight="1">
      <c r="A32" s="6" t="s">
        <v>58</v>
      </c>
      <c r="B32" s="28">
        <v>44610</v>
      </c>
      <c r="C32" s="28">
        <v>44105</v>
      </c>
    </row>
    <row r="33" spans="1:4" ht="15" customHeight="1">
      <c r="A33" s="6" t="s">
        <v>60</v>
      </c>
      <c r="B33" s="28">
        <v>44635</v>
      </c>
      <c r="C33" s="28">
        <v>44105</v>
      </c>
    </row>
    <row r="34" spans="1:4" ht="15" customHeight="1">
      <c r="A34" s="6" t="s">
        <v>62</v>
      </c>
      <c r="B34" s="28">
        <v>44737</v>
      </c>
      <c r="C34" s="28">
        <v>44470</v>
      </c>
    </row>
    <row r="35" spans="1:4" ht="15" customHeight="1">
      <c r="A35" s="6" t="s">
        <v>64</v>
      </c>
      <c r="B35" s="28">
        <v>44834</v>
      </c>
      <c r="C35" s="28">
        <v>44470</v>
      </c>
    </row>
    <row r="36" spans="1:4" ht="15" customHeight="1">
      <c r="A36" s="6" t="s">
        <v>66</v>
      </c>
      <c r="B36" s="28">
        <v>44911</v>
      </c>
      <c r="C36" s="28">
        <v>44470</v>
      </c>
    </row>
    <row r="37" spans="1:4" ht="15" customHeight="1">
      <c r="A37" s="6" t="s">
        <v>68</v>
      </c>
      <c r="B37" s="28">
        <v>44924</v>
      </c>
      <c r="C37" s="28">
        <v>44470</v>
      </c>
    </row>
    <row r="38" spans="1:4" ht="15" customHeight="1">
      <c r="A38" s="3"/>
      <c r="B38" s="3"/>
      <c r="C38" s="3"/>
      <c r="D38" s="37"/>
    </row>
    <row r="40" spans="1:4" ht="15" customHeight="1">
      <c r="A40" s="9" t="s">
        <v>70</v>
      </c>
    </row>
  </sheetData>
  <mergeCells count="1">
    <mergeCell ref="A5:D5"/>
  </mergeCells>
  <hyperlinks>
    <hyperlink ref="A40" location="Contents!A1" display="Back to Table of Contents" xr:uid="{00000000-0004-0000-0C00-000001000000}"/>
    <hyperlink ref="A2" r:id="rId1" xr:uid="{6D2CC598-6755-6A44-8AC4-DEDA4CC19258}"/>
  </hyperlinks>
  <pageMargins left="0.75" right="0.75" top="0.75" bottom="0.75" header="0.3" footer="0.3"/>
  <pageSetup orientation="portrait" r:id="rId2"/>
  <headerFooter alignWithMargins="0"/>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414D71-9160-8544-BB94-631D16379946}">
  <sheetPr>
    <pageSetUpPr autoPageBreaks="0"/>
  </sheetPr>
  <dimension ref="A1:M38"/>
  <sheetViews>
    <sheetView zoomScaleNormal="100" workbookViewId="0"/>
  </sheetViews>
  <sheetFormatPr baseColWidth="10" defaultColWidth="12.5" defaultRowHeight="15" customHeight="1"/>
  <cols>
    <col min="1" max="1" width="12.83203125" style="2" customWidth="1"/>
    <col min="2" max="2" width="24.83203125" style="2" customWidth="1"/>
    <col min="3" max="3" width="30.6640625" style="2" customWidth="1"/>
    <col min="4" max="4" width="24.83203125" style="2" customWidth="1"/>
    <col min="5" max="5" width="18.6640625" style="2" customWidth="1"/>
    <col min="6" max="12" width="8.33203125" style="2" customWidth="1"/>
    <col min="13" max="16384" width="12.5" style="2"/>
  </cols>
  <sheetData>
    <row r="1" spans="1:13" ht="15" customHeight="1">
      <c r="A1" s="40" t="s">
        <v>0</v>
      </c>
    </row>
    <row r="2" spans="1:13" ht="15" customHeight="1">
      <c r="A2" s="12" t="s">
        <v>1</v>
      </c>
    </row>
    <row r="5" spans="1:13" ht="45" customHeight="1">
      <c r="A5" s="52" t="s">
        <v>108</v>
      </c>
      <c r="B5" s="52"/>
      <c r="C5" s="52"/>
      <c r="D5" s="52"/>
      <c r="E5" s="52"/>
      <c r="F5" s="17"/>
      <c r="G5" s="17"/>
      <c r="H5" s="17"/>
      <c r="I5" s="17"/>
      <c r="J5" s="17"/>
      <c r="K5" s="17"/>
      <c r="L5" s="17"/>
    </row>
    <row r="6" spans="1:13" ht="15" customHeight="1">
      <c r="A6" s="15"/>
      <c r="B6" s="11"/>
      <c r="C6" s="24"/>
      <c r="D6" s="24"/>
      <c r="E6" s="36"/>
      <c r="F6" s="14"/>
      <c r="G6" s="14"/>
      <c r="H6" s="14"/>
      <c r="I6" s="14"/>
      <c r="J6" s="14"/>
      <c r="K6" s="14"/>
      <c r="L6" s="14"/>
      <c r="M6" s="14"/>
    </row>
    <row r="7" spans="1:13" ht="15" customHeight="1">
      <c r="A7" s="16"/>
      <c r="B7" s="43"/>
      <c r="C7" s="14"/>
      <c r="D7" s="14"/>
      <c r="E7" s="14"/>
      <c r="F7" s="14"/>
      <c r="G7" s="14"/>
      <c r="H7" s="14"/>
      <c r="I7" s="14"/>
      <c r="J7" s="14"/>
      <c r="K7" s="14"/>
      <c r="L7" s="14"/>
      <c r="M7" s="14"/>
    </row>
    <row r="8" spans="1:13" ht="15" customHeight="1">
      <c r="A8" s="21" t="s">
        <v>7</v>
      </c>
      <c r="B8" s="25" t="s">
        <v>9</v>
      </c>
      <c r="C8" s="25" t="s">
        <v>106</v>
      </c>
      <c r="D8" s="35" t="s">
        <v>109</v>
      </c>
      <c r="E8" s="38" t="s">
        <v>107</v>
      </c>
    </row>
    <row r="9" spans="1:13" ht="15" customHeight="1">
      <c r="A9" s="6" t="s">
        <v>12</v>
      </c>
      <c r="B9" s="28">
        <v>39629</v>
      </c>
      <c r="C9" s="28">
        <v>41548</v>
      </c>
      <c r="D9" s="31" t="s">
        <v>110</v>
      </c>
    </row>
    <row r="10" spans="1:13" ht="15" customHeight="1">
      <c r="A10" s="6" t="s">
        <v>72</v>
      </c>
      <c r="B10" s="28">
        <v>39883</v>
      </c>
      <c r="C10" s="28">
        <v>41548</v>
      </c>
      <c r="D10" s="31" t="s">
        <v>110</v>
      </c>
    </row>
    <row r="11" spans="1:13" ht="15" customHeight="1">
      <c r="A11" s="6" t="s">
        <v>74</v>
      </c>
      <c r="B11" s="28">
        <v>40205</v>
      </c>
      <c r="C11" s="28">
        <v>41548</v>
      </c>
      <c r="D11" s="31" t="s">
        <v>110</v>
      </c>
    </row>
    <row r="12" spans="1:13" ht="15" customHeight="1">
      <c r="A12" s="6" t="s">
        <v>22</v>
      </c>
      <c r="B12" s="28">
        <v>40260</v>
      </c>
      <c r="C12" s="28">
        <v>41548</v>
      </c>
      <c r="D12" s="31" t="s">
        <v>110</v>
      </c>
      <c r="E12" s="2" t="b">
        <v>1</v>
      </c>
    </row>
    <row r="13" spans="1:13" ht="15" customHeight="1">
      <c r="A13" s="6" t="s">
        <v>42</v>
      </c>
      <c r="B13" s="28">
        <v>42573</v>
      </c>
      <c r="C13" s="28">
        <v>44105</v>
      </c>
      <c r="D13" s="31" t="s">
        <v>110</v>
      </c>
    </row>
    <row r="14" spans="1:13" ht="15" customHeight="1">
      <c r="A14" s="6" t="s">
        <v>76</v>
      </c>
      <c r="B14" s="28">
        <v>43122</v>
      </c>
      <c r="C14" s="28">
        <v>44105</v>
      </c>
      <c r="D14" s="31" t="s">
        <v>110</v>
      </c>
    </row>
    <row r="15" spans="1:13" ht="15" customHeight="1">
      <c r="A15" s="6" t="s">
        <v>76</v>
      </c>
      <c r="B15" s="28">
        <v>43122</v>
      </c>
      <c r="C15" s="28">
        <v>44835</v>
      </c>
      <c r="D15" s="31" t="s">
        <v>111</v>
      </c>
    </row>
    <row r="16" spans="1:13" ht="15" customHeight="1">
      <c r="A16" s="6" t="s">
        <v>48</v>
      </c>
      <c r="B16" s="28">
        <v>43140</v>
      </c>
      <c r="C16" s="28">
        <v>44105</v>
      </c>
      <c r="D16" s="31" t="s">
        <v>110</v>
      </c>
      <c r="E16" s="2" t="b">
        <v>1</v>
      </c>
    </row>
    <row r="17" spans="1:5" ht="15" customHeight="1">
      <c r="A17" s="6" t="s">
        <v>48</v>
      </c>
      <c r="B17" s="28">
        <v>43140</v>
      </c>
      <c r="C17" s="28">
        <v>44835</v>
      </c>
      <c r="D17" s="31" t="s">
        <v>111</v>
      </c>
      <c r="E17" s="2" t="b">
        <v>1</v>
      </c>
    </row>
    <row r="18" spans="1:5" ht="15" customHeight="1">
      <c r="A18" s="6" t="s">
        <v>78</v>
      </c>
      <c r="B18" s="28">
        <v>43397</v>
      </c>
      <c r="C18" s="28">
        <v>44105</v>
      </c>
      <c r="D18" s="31" t="s">
        <v>110</v>
      </c>
    </row>
    <row r="19" spans="1:5" ht="15" customHeight="1">
      <c r="A19" s="6" t="s">
        <v>78</v>
      </c>
      <c r="B19" s="28">
        <v>43397</v>
      </c>
      <c r="C19" s="28">
        <v>44835</v>
      </c>
      <c r="D19" s="31" t="s">
        <v>111</v>
      </c>
      <c r="E19" s="2" t="b">
        <v>1</v>
      </c>
    </row>
    <row r="20" spans="1:5" ht="15" customHeight="1">
      <c r="A20" s="6" t="s">
        <v>80</v>
      </c>
      <c r="B20" s="28">
        <v>43489</v>
      </c>
      <c r="C20" s="28">
        <v>44105</v>
      </c>
      <c r="D20" s="31" t="s">
        <v>110</v>
      </c>
    </row>
    <row r="21" spans="1:5" ht="15" customHeight="1">
      <c r="A21" s="6" t="s">
        <v>80</v>
      </c>
      <c r="B21" s="28">
        <v>43489</v>
      </c>
      <c r="C21" s="28">
        <v>44835</v>
      </c>
      <c r="D21" s="31" t="s">
        <v>111</v>
      </c>
      <c r="E21" s="2" t="b">
        <v>1</v>
      </c>
    </row>
    <row r="22" spans="1:5" ht="15" customHeight="1">
      <c r="A22" s="6" t="s">
        <v>82</v>
      </c>
      <c r="B22" s="28">
        <v>43651</v>
      </c>
      <c r="C22" s="28">
        <v>44105</v>
      </c>
      <c r="D22" s="31" t="s">
        <v>110</v>
      </c>
    </row>
    <row r="23" spans="1:5" ht="15" customHeight="1">
      <c r="A23" s="6" t="s">
        <v>82</v>
      </c>
      <c r="B23" s="28">
        <v>43651</v>
      </c>
      <c r="C23" s="28">
        <v>44835</v>
      </c>
      <c r="D23" s="31" t="s">
        <v>111</v>
      </c>
      <c r="E23" s="2" t="b">
        <v>1</v>
      </c>
    </row>
    <row r="24" spans="1:5" ht="15" customHeight="1">
      <c r="A24" s="6" t="s">
        <v>84</v>
      </c>
      <c r="B24" s="28">
        <v>43735</v>
      </c>
      <c r="C24" s="28">
        <v>44105</v>
      </c>
      <c r="D24" s="31" t="s">
        <v>110</v>
      </c>
      <c r="E24" s="2" t="b">
        <v>1</v>
      </c>
    </row>
    <row r="25" spans="1:5" ht="15" customHeight="1">
      <c r="A25" s="6" t="s">
        <v>84</v>
      </c>
      <c r="B25" s="28">
        <v>43735</v>
      </c>
      <c r="C25" s="28">
        <v>45566</v>
      </c>
      <c r="D25" s="31" t="s">
        <v>111</v>
      </c>
    </row>
    <row r="26" spans="1:5" ht="15" customHeight="1">
      <c r="A26" s="6" t="s">
        <v>86</v>
      </c>
      <c r="B26" s="28">
        <v>43790</v>
      </c>
      <c r="C26" s="28">
        <v>44105</v>
      </c>
      <c r="D26" s="31" t="s">
        <v>110</v>
      </c>
      <c r="E26" s="2" t="b">
        <v>1</v>
      </c>
    </row>
    <row r="27" spans="1:5" ht="15" customHeight="1">
      <c r="A27" s="6" t="s">
        <v>86</v>
      </c>
      <c r="B27" s="28">
        <v>43790</v>
      </c>
      <c r="C27" s="28">
        <v>45566</v>
      </c>
      <c r="D27" s="31" t="s">
        <v>111</v>
      </c>
    </row>
    <row r="28" spans="1:5" ht="15" customHeight="1">
      <c r="A28" s="6" t="s">
        <v>88</v>
      </c>
      <c r="B28" s="28">
        <v>44105</v>
      </c>
      <c r="C28" s="28">
        <v>44835</v>
      </c>
      <c r="D28" s="31" t="s">
        <v>110</v>
      </c>
      <c r="E28" s="2" t="b">
        <v>1</v>
      </c>
    </row>
    <row r="29" spans="1:5" ht="15" customHeight="1">
      <c r="A29" s="6" t="s">
        <v>88</v>
      </c>
      <c r="B29" s="28">
        <v>44105</v>
      </c>
      <c r="C29" s="28">
        <v>45566</v>
      </c>
      <c r="D29" s="31" t="s">
        <v>111</v>
      </c>
    </row>
    <row r="30" spans="1:5" ht="15" customHeight="1">
      <c r="A30" s="6" t="s">
        <v>90</v>
      </c>
      <c r="B30" s="28">
        <v>44176</v>
      </c>
      <c r="C30" s="28">
        <v>44835</v>
      </c>
      <c r="D30" s="31" t="s">
        <v>110</v>
      </c>
      <c r="E30" s="2" t="b">
        <v>1</v>
      </c>
    </row>
    <row r="31" spans="1:5" ht="15" customHeight="1">
      <c r="A31" s="6" t="s">
        <v>90</v>
      </c>
      <c r="B31" s="28">
        <v>44176</v>
      </c>
      <c r="C31" s="28">
        <v>45566</v>
      </c>
      <c r="D31" s="31" t="s">
        <v>111</v>
      </c>
    </row>
    <row r="32" spans="1:5" ht="15" customHeight="1">
      <c r="A32" s="6" t="s">
        <v>50</v>
      </c>
      <c r="B32" s="28">
        <v>44192</v>
      </c>
      <c r="C32" s="28">
        <v>44835</v>
      </c>
      <c r="D32" s="31" t="s">
        <v>110</v>
      </c>
      <c r="E32" s="2" t="b">
        <v>1</v>
      </c>
    </row>
    <row r="33" spans="1:5" ht="15" customHeight="1">
      <c r="A33" s="6" t="s">
        <v>50</v>
      </c>
      <c r="B33" s="28">
        <v>44192</v>
      </c>
      <c r="C33" s="28">
        <v>45566</v>
      </c>
      <c r="D33" s="31" t="s">
        <v>111</v>
      </c>
      <c r="E33" s="2" t="b">
        <v>1</v>
      </c>
    </row>
    <row r="34" spans="1:5" ht="15" customHeight="1">
      <c r="A34" s="6" t="s">
        <v>68</v>
      </c>
      <c r="B34" s="28">
        <v>44924</v>
      </c>
      <c r="C34" s="28">
        <v>44835</v>
      </c>
      <c r="D34" s="31" t="s">
        <v>110</v>
      </c>
      <c r="E34" s="2" t="b">
        <v>1</v>
      </c>
    </row>
    <row r="35" spans="1:5" ht="15" customHeight="1">
      <c r="A35" s="6" t="s">
        <v>68</v>
      </c>
      <c r="B35" s="28">
        <v>44924</v>
      </c>
      <c r="C35" s="28">
        <v>46661</v>
      </c>
      <c r="D35" s="31" t="s">
        <v>111</v>
      </c>
    </row>
    <row r="36" spans="1:5" ht="15" customHeight="1">
      <c r="A36" s="3"/>
      <c r="B36" s="3"/>
      <c r="C36" s="3"/>
      <c r="D36" s="3"/>
      <c r="E36" s="37"/>
    </row>
    <row r="38" spans="1:5" ht="15" customHeight="1">
      <c r="A38" s="9" t="s">
        <v>70</v>
      </c>
    </row>
  </sheetData>
  <mergeCells count="1">
    <mergeCell ref="A5:E5"/>
  </mergeCells>
  <hyperlinks>
    <hyperlink ref="A38" location="Contents!A1" display="Back to Table of Contents" xr:uid="{06FA40E8-C34E-624D-827A-1A7D48166C6E}"/>
    <hyperlink ref="A2" r:id="rId1" xr:uid="{643044DD-4274-E142-A169-BE5CD92B7C41}"/>
  </hyperlinks>
  <pageMargins left="0.75" right="0.75" top="0.75" bottom="0.75" header="0.3" footer="0.3"/>
  <pageSetup orientation="portrait" r:id="rId2"/>
  <headerFooter alignWithMargins="0"/>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15CFAC-6EFE-D84B-BF65-84C235E72F00}">
  <sheetPr>
    <pageSetUpPr autoPageBreaks="0"/>
  </sheetPr>
  <dimension ref="A1:N40"/>
  <sheetViews>
    <sheetView zoomScaleNormal="100" workbookViewId="0"/>
  </sheetViews>
  <sheetFormatPr baseColWidth="10" defaultColWidth="12.5" defaultRowHeight="15" customHeight="1"/>
  <cols>
    <col min="1" max="1" width="12.83203125" style="2" customWidth="1"/>
    <col min="2" max="2" width="80.83203125" style="2" customWidth="1"/>
    <col min="3" max="4" width="24.83203125" style="2" customWidth="1"/>
    <col min="5" max="13" width="8.33203125" style="2" customWidth="1"/>
    <col min="14" max="16384" width="12.5" style="2"/>
  </cols>
  <sheetData>
    <row r="1" spans="1:14" ht="15" customHeight="1">
      <c r="A1" s="40" t="s">
        <v>0</v>
      </c>
    </row>
    <row r="2" spans="1:14" ht="15" customHeight="1">
      <c r="A2" s="12" t="s">
        <v>1</v>
      </c>
    </row>
    <row r="5" spans="1:14" ht="30" customHeight="1">
      <c r="A5" s="52" t="s">
        <v>112</v>
      </c>
      <c r="B5" s="52"/>
      <c r="C5" s="52"/>
      <c r="D5" s="52"/>
      <c r="E5" s="17"/>
      <c r="F5" s="17"/>
      <c r="G5" s="17"/>
      <c r="H5" s="17"/>
      <c r="I5" s="17"/>
      <c r="J5" s="17"/>
      <c r="K5" s="17"/>
      <c r="L5" s="17"/>
      <c r="M5" s="17"/>
    </row>
    <row r="6" spans="1:14" ht="15" customHeight="1">
      <c r="A6" s="53" t="s">
        <v>113</v>
      </c>
      <c r="B6" s="11"/>
      <c r="C6" s="24"/>
      <c r="D6" s="24"/>
      <c r="E6" s="14"/>
      <c r="F6" s="14"/>
      <c r="G6" s="14"/>
      <c r="H6" s="14"/>
      <c r="I6" s="14"/>
      <c r="J6" s="14"/>
      <c r="K6" s="14"/>
      <c r="L6" s="14"/>
      <c r="M6" s="14"/>
      <c r="N6" s="14"/>
    </row>
    <row r="7" spans="1:14" ht="15" customHeight="1">
      <c r="A7" s="16"/>
      <c r="B7" s="43"/>
      <c r="C7" s="14"/>
      <c r="D7" s="14"/>
      <c r="E7" s="14"/>
      <c r="F7" s="14"/>
      <c r="G7" s="14"/>
      <c r="H7" s="14"/>
      <c r="I7" s="14"/>
      <c r="J7" s="14"/>
      <c r="K7" s="14"/>
      <c r="L7" s="14"/>
      <c r="M7" s="14"/>
      <c r="N7" s="14"/>
    </row>
    <row r="8" spans="1:14" ht="15" customHeight="1">
      <c r="A8" s="21" t="s">
        <v>7</v>
      </c>
      <c r="B8" s="33" t="s">
        <v>8</v>
      </c>
      <c r="C8" s="25" t="s">
        <v>9</v>
      </c>
      <c r="D8" s="35" t="s">
        <v>10</v>
      </c>
    </row>
    <row r="9" spans="1:14" ht="15" customHeight="1">
      <c r="A9" s="6" t="s">
        <v>12</v>
      </c>
      <c r="B9" s="39" t="s">
        <v>13</v>
      </c>
      <c r="C9" s="28">
        <v>39629</v>
      </c>
      <c r="D9" s="48">
        <v>2.2200000000000002</v>
      </c>
    </row>
    <row r="10" spans="1:14" ht="15" customHeight="1">
      <c r="A10" s="6" t="s">
        <v>14</v>
      </c>
      <c r="B10" s="34" t="s">
        <v>15</v>
      </c>
      <c r="C10" s="28">
        <v>39644</v>
      </c>
      <c r="D10" s="48">
        <v>22.12</v>
      </c>
    </row>
    <row r="11" spans="1:14" ht="15" customHeight="1">
      <c r="A11" s="6" t="s">
        <v>16</v>
      </c>
      <c r="B11" s="34" t="s">
        <v>17</v>
      </c>
      <c r="C11" s="28">
        <v>39729</v>
      </c>
      <c r="D11" s="48">
        <v>22.19</v>
      </c>
    </row>
    <row r="12" spans="1:14" ht="15" customHeight="1">
      <c r="A12" s="6" t="s">
        <v>18</v>
      </c>
      <c r="B12" s="34" t="s">
        <v>19</v>
      </c>
      <c r="C12" s="28">
        <v>39861</v>
      </c>
      <c r="D12" s="48">
        <v>22.29</v>
      </c>
    </row>
    <row r="13" spans="1:14" ht="15" customHeight="1">
      <c r="A13" s="6" t="s">
        <v>20</v>
      </c>
      <c r="B13" s="34" t="s">
        <v>21</v>
      </c>
      <c r="C13" s="28">
        <v>40166</v>
      </c>
      <c r="D13" s="48">
        <v>21.29</v>
      </c>
    </row>
    <row r="14" spans="1:14" ht="15" customHeight="1">
      <c r="A14" s="6" t="s">
        <v>22</v>
      </c>
      <c r="B14" s="34" t="s">
        <v>23</v>
      </c>
      <c r="C14" s="28">
        <v>40260</v>
      </c>
      <c r="D14" s="48">
        <v>0.55000000000000004</v>
      </c>
    </row>
    <row r="15" spans="1:14" ht="15" customHeight="1">
      <c r="A15" s="6" t="s">
        <v>24</v>
      </c>
      <c r="B15" s="34" t="s">
        <v>25</v>
      </c>
      <c r="C15" s="28">
        <v>40527</v>
      </c>
      <c r="D15" s="48">
        <v>0.27500000000000002</v>
      </c>
    </row>
    <row r="16" spans="1:14" ht="15" customHeight="1">
      <c r="A16" s="6" t="s">
        <v>26</v>
      </c>
      <c r="B16" s="34" t="s">
        <v>27</v>
      </c>
      <c r="C16" s="28">
        <v>41276</v>
      </c>
      <c r="D16" s="48">
        <v>0</v>
      </c>
    </row>
    <row r="17" spans="1:4" ht="15" customHeight="1">
      <c r="A17" s="6" t="s">
        <v>28</v>
      </c>
      <c r="B17" s="34" t="s">
        <v>29</v>
      </c>
      <c r="C17" s="28">
        <v>41685</v>
      </c>
      <c r="D17" s="48">
        <v>2.2999999999999998</v>
      </c>
    </row>
    <row r="18" spans="1:4" ht="15" customHeight="1">
      <c r="A18" s="6" t="s">
        <v>30</v>
      </c>
      <c r="B18" s="34" t="s">
        <v>31</v>
      </c>
      <c r="C18" s="28">
        <v>41730</v>
      </c>
      <c r="D18" s="48">
        <v>0</v>
      </c>
    </row>
    <row r="19" spans="1:4" ht="15" customHeight="1">
      <c r="A19" s="6" t="s">
        <v>32</v>
      </c>
      <c r="B19" s="34" t="s">
        <v>33</v>
      </c>
      <c r="C19" s="28">
        <v>41918</v>
      </c>
      <c r="D19" s="48">
        <v>0.19500000000000001</v>
      </c>
    </row>
    <row r="20" spans="1:4" ht="15" customHeight="1">
      <c r="A20" s="6" t="s">
        <v>34</v>
      </c>
      <c r="B20" s="34" t="s">
        <v>35</v>
      </c>
      <c r="C20" s="28">
        <v>42110</v>
      </c>
      <c r="D20" s="48">
        <v>0</v>
      </c>
    </row>
    <row r="21" spans="1:4" ht="15" customHeight="1">
      <c r="A21" s="6" t="s">
        <v>36</v>
      </c>
      <c r="B21" s="34" t="s">
        <v>37</v>
      </c>
      <c r="C21" s="28">
        <v>42284</v>
      </c>
      <c r="D21" s="48">
        <v>0.20499999999999999</v>
      </c>
    </row>
    <row r="22" spans="1:4" ht="15" customHeight="1">
      <c r="A22" s="6" t="s">
        <v>38</v>
      </c>
      <c r="B22" s="34" t="s">
        <v>39</v>
      </c>
      <c r="C22" s="28">
        <v>42356</v>
      </c>
      <c r="D22" s="48">
        <v>5.0000000000000001E-3</v>
      </c>
    </row>
    <row r="23" spans="1:4" ht="15" customHeight="1">
      <c r="A23" s="6" t="s">
        <v>40</v>
      </c>
      <c r="B23" s="34" t="s">
        <v>41</v>
      </c>
      <c r="C23" s="28">
        <v>42366</v>
      </c>
      <c r="D23" s="48">
        <v>0</v>
      </c>
    </row>
    <row r="24" spans="1:4" ht="15" customHeight="1">
      <c r="A24" s="6" t="s">
        <v>42</v>
      </c>
      <c r="B24" s="34" t="s">
        <v>43</v>
      </c>
      <c r="C24" s="28">
        <v>42573</v>
      </c>
      <c r="D24" s="48">
        <v>0.14000000000000001</v>
      </c>
    </row>
    <row r="25" spans="1:4" ht="15" customHeight="1">
      <c r="A25" s="6" t="s">
        <v>44</v>
      </c>
      <c r="B25" s="34" t="s">
        <v>45</v>
      </c>
      <c r="C25" s="28">
        <v>42717</v>
      </c>
      <c r="D25" s="48">
        <v>0.27</v>
      </c>
    </row>
    <row r="26" spans="1:4" ht="15" customHeight="1">
      <c r="A26" s="6" t="s">
        <v>46</v>
      </c>
      <c r="B26" s="34" t="s">
        <v>47</v>
      </c>
      <c r="C26" s="28">
        <v>43007</v>
      </c>
      <c r="D26" s="48">
        <v>0.22</v>
      </c>
    </row>
    <row r="27" spans="1:4" ht="15" customHeight="1">
      <c r="A27" s="6" t="s">
        <v>48</v>
      </c>
      <c r="B27" s="34" t="s">
        <v>49</v>
      </c>
      <c r="C27" s="28">
        <v>43140</v>
      </c>
      <c r="D27" s="48">
        <v>0</v>
      </c>
    </row>
    <row r="28" spans="1:4" ht="15" customHeight="1">
      <c r="A28" s="6" t="s">
        <v>50</v>
      </c>
      <c r="B28" s="34" t="s">
        <v>51</v>
      </c>
      <c r="C28" s="28">
        <v>44192</v>
      </c>
      <c r="D28" s="48">
        <v>0.16500000000000001</v>
      </c>
    </row>
    <row r="29" spans="1:4" ht="15" customHeight="1">
      <c r="A29" s="6" t="s">
        <v>52</v>
      </c>
      <c r="B29" s="34" t="s">
        <v>53</v>
      </c>
      <c r="C29" s="28">
        <v>44469</v>
      </c>
      <c r="D29" s="48">
        <v>6.9000000000000006E-2</v>
      </c>
    </row>
    <row r="30" spans="1:4" ht="15" customHeight="1">
      <c r="A30" s="6" t="s">
        <v>54</v>
      </c>
      <c r="B30" s="34" t="s">
        <v>55</v>
      </c>
      <c r="C30" s="28">
        <v>44533</v>
      </c>
      <c r="D30" s="48">
        <v>5.6000000000000001E-2</v>
      </c>
    </row>
    <row r="31" spans="1:4" ht="15" customHeight="1">
      <c r="A31" s="6" t="s">
        <v>56</v>
      </c>
      <c r="B31" s="34" t="s">
        <v>114</v>
      </c>
      <c r="C31" s="28">
        <v>44540</v>
      </c>
      <c r="D31" s="48">
        <v>0.10100000000000001</v>
      </c>
    </row>
    <row r="32" spans="1:4" ht="15" customHeight="1">
      <c r="A32" s="6" t="s">
        <v>58</v>
      </c>
      <c r="B32" s="34" t="s">
        <v>59</v>
      </c>
      <c r="C32" s="28">
        <v>44610</v>
      </c>
      <c r="D32" s="48">
        <v>9.9000000000000005E-2</v>
      </c>
    </row>
    <row r="33" spans="1:4" ht="15" customHeight="1">
      <c r="A33" s="6" t="s">
        <v>60</v>
      </c>
      <c r="B33" s="34" t="s">
        <v>61</v>
      </c>
      <c r="C33" s="28">
        <v>44635</v>
      </c>
      <c r="D33" s="48">
        <v>5.0000000000000001E-3</v>
      </c>
    </row>
    <row r="34" spans="1:4" ht="15" customHeight="1">
      <c r="A34" s="6" t="s">
        <v>62</v>
      </c>
      <c r="B34" s="34" t="s">
        <v>63</v>
      </c>
      <c r="C34" s="28">
        <v>44737</v>
      </c>
      <c r="D34" s="48">
        <v>7.5</v>
      </c>
    </row>
    <row r="35" spans="1:4" ht="15" customHeight="1">
      <c r="A35" s="6" t="s">
        <v>64</v>
      </c>
      <c r="B35" s="34" t="s">
        <v>65</v>
      </c>
      <c r="C35" s="28">
        <v>44834</v>
      </c>
      <c r="D35" s="48">
        <v>7.3079999999999998</v>
      </c>
    </row>
    <row r="36" spans="1:4" ht="15" customHeight="1">
      <c r="A36" s="6" t="s">
        <v>66</v>
      </c>
      <c r="B36" s="34" t="s">
        <v>67</v>
      </c>
      <c r="C36" s="28">
        <v>44911</v>
      </c>
      <c r="D36" s="48">
        <v>7.2779999999999996</v>
      </c>
    </row>
    <row r="37" spans="1:4" ht="15" customHeight="1">
      <c r="A37" s="6" t="s">
        <v>68</v>
      </c>
      <c r="B37" s="34" t="s">
        <v>69</v>
      </c>
      <c r="C37" s="28">
        <v>44924</v>
      </c>
      <c r="D37" s="48">
        <v>0.18</v>
      </c>
    </row>
    <row r="38" spans="1:4" ht="15" customHeight="1">
      <c r="A38" s="3"/>
      <c r="B38" s="3"/>
      <c r="C38" s="3"/>
      <c r="D38" s="3"/>
    </row>
    <row r="40" spans="1:4" ht="15" customHeight="1">
      <c r="A40" s="9" t="s">
        <v>70</v>
      </c>
    </row>
  </sheetData>
  <mergeCells count="1">
    <mergeCell ref="A5:D5"/>
  </mergeCells>
  <hyperlinks>
    <hyperlink ref="A40" location="Contents!A1" display="Back to Table of Contents" xr:uid="{B327FF41-E1FE-534C-B739-61D6D91AC622}"/>
    <hyperlink ref="A2" r:id="rId1" xr:uid="{7317E20A-E810-934C-960D-E37FD821B949}"/>
  </hyperlinks>
  <pageMargins left="0.75" right="0.75" top="0.75" bottom="0.75" header="0.3" footer="0.3"/>
  <pageSetup orientation="portrait" r:id="rId2"/>
  <headerFooter alignWithMargins="0"/>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51857C-1A11-BD41-B4CE-D72AA3703AAA}">
  <sheetPr>
    <pageSetUpPr autoPageBreaks="0"/>
  </sheetPr>
  <dimension ref="A1:N27"/>
  <sheetViews>
    <sheetView zoomScaleNormal="100" workbookViewId="0"/>
  </sheetViews>
  <sheetFormatPr baseColWidth="10" defaultColWidth="12.5" defaultRowHeight="15" customHeight="1"/>
  <cols>
    <col min="1" max="1" width="12.83203125" style="2" customWidth="1"/>
    <col min="2" max="2" width="80.83203125" style="2" customWidth="1"/>
    <col min="3" max="4" width="24.83203125" style="2" customWidth="1"/>
    <col min="5" max="13" width="8.33203125" style="2" customWidth="1"/>
    <col min="14" max="16384" width="12.5" style="2"/>
  </cols>
  <sheetData>
    <row r="1" spans="1:14" ht="15" customHeight="1">
      <c r="A1" s="40" t="s">
        <v>0</v>
      </c>
    </row>
    <row r="2" spans="1:14" ht="15" customHeight="1">
      <c r="A2" s="12" t="s">
        <v>1</v>
      </c>
    </row>
    <row r="5" spans="1:14" ht="30" customHeight="1">
      <c r="A5" s="52" t="s">
        <v>115</v>
      </c>
      <c r="B5" s="52"/>
      <c r="C5" s="52"/>
      <c r="D5" s="52"/>
      <c r="E5" s="17"/>
      <c r="F5" s="17"/>
      <c r="G5" s="17"/>
      <c r="H5" s="17"/>
      <c r="I5" s="17"/>
      <c r="J5" s="17"/>
      <c r="K5" s="17"/>
      <c r="L5" s="17"/>
      <c r="M5" s="17"/>
    </row>
    <row r="6" spans="1:14" ht="15" customHeight="1">
      <c r="A6" s="53" t="s">
        <v>113</v>
      </c>
      <c r="B6" s="11"/>
      <c r="C6" s="24"/>
      <c r="D6" s="24"/>
      <c r="E6" s="14"/>
      <c r="F6" s="14"/>
      <c r="G6" s="14"/>
      <c r="H6" s="14"/>
      <c r="I6" s="14"/>
      <c r="J6" s="14"/>
      <c r="K6" s="14"/>
      <c r="L6" s="14"/>
      <c r="M6" s="14"/>
      <c r="N6" s="14"/>
    </row>
    <row r="7" spans="1:14" ht="15" customHeight="1">
      <c r="A7" s="16"/>
      <c r="B7" s="43"/>
      <c r="C7" s="14"/>
      <c r="D7" s="14"/>
      <c r="E7" s="14"/>
      <c r="F7" s="14"/>
      <c r="G7" s="14"/>
      <c r="H7" s="14"/>
      <c r="I7" s="14"/>
      <c r="J7" s="14"/>
      <c r="K7" s="14"/>
      <c r="L7" s="14"/>
      <c r="M7" s="14"/>
      <c r="N7" s="14"/>
    </row>
    <row r="8" spans="1:14" ht="15" customHeight="1">
      <c r="A8" s="21" t="s">
        <v>7</v>
      </c>
      <c r="B8" s="33" t="s">
        <v>8</v>
      </c>
      <c r="C8" s="25" t="s">
        <v>9</v>
      </c>
      <c r="D8" s="35" t="s">
        <v>10</v>
      </c>
    </row>
    <row r="9" spans="1:14" ht="15" customHeight="1">
      <c r="A9" s="6" t="s">
        <v>12</v>
      </c>
      <c r="B9" s="34" t="s">
        <v>13</v>
      </c>
      <c r="C9" s="28">
        <v>39629</v>
      </c>
      <c r="D9" s="48">
        <v>0.25</v>
      </c>
    </row>
    <row r="10" spans="1:14" ht="15" customHeight="1">
      <c r="A10" s="6" t="s">
        <v>72</v>
      </c>
      <c r="B10" s="34" t="s">
        <v>73</v>
      </c>
      <c r="C10" s="28">
        <v>39883</v>
      </c>
      <c r="D10" s="48">
        <v>0.7</v>
      </c>
    </row>
    <row r="11" spans="1:14" ht="15" customHeight="1">
      <c r="A11" s="6" t="s">
        <v>74</v>
      </c>
      <c r="B11" s="34" t="s">
        <v>75</v>
      </c>
      <c r="C11" s="28">
        <v>40205</v>
      </c>
      <c r="D11" s="48">
        <v>0.61</v>
      </c>
    </row>
    <row r="12" spans="1:14" ht="15" customHeight="1">
      <c r="A12" s="6" t="s">
        <v>22</v>
      </c>
      <c r="B12" s="34" t="s">
        <v>23</v>
      </c>
      <c r="C12" s="28">
        <v>40260</v>
      </c>
      <c r="D12" s="48">
        <v>0</v>
      </c>
    </row>
    <row r="13" spans="1:14" ht="15" customHeight="1">
      <c r="A13" s="6" t="s">
        <v>42</v>
      </c>
      <c r="B13" s="34" t="s">
        <v>43</v>
      </c>
      <c r="C13" s="28">
        <v>42573</v>
      </c>
      <c r="D13" s="48">
        <v>5.0000000000000001E-3</v>
      </c>
    </row>
    <row r="14" spans="1:14" ht="15" customHeight="1">
      <c r="A14" s="6" t="s">
        <v>76</v>
      </c>
      <c r="B14" s="34" t="s">
        <v>116</v>
      </c>
      <c r="C14" s="28">
        <v>43122</v>
      </c>
      <c r="D14" s="48">
        <v>0.98499999999999999</v>
      </c>
    </row>
    <row r="15" spans="1:14" ht="15" customHeight="1">
      <c r="A15" s="6" t="s">
        <v>48</v>
      </c>
      <c r="B15" s="34" t="s">
        <v>49</v>
      </c>
      <c r="C15" s="28">
        <v>43140</v>
      </c>
      <c r="D15" s="48">
        <v>0</v>
      </c>
    </row>
    <row r="16" spans="1:14" ht="15" customHeight="1">
      <c r="A16" s="6" t="s">
        <v>78</v>
      </c>
      <c r="B16" s="34" t="s">
        <v>79</v>
      </c>
      <c r="C16" s="28">
        <v>43397</v>
      </c>
      <c r="D16" s="48">
        <v>3.1E-2</v>
      </c>
    </row>
    <row r="17" spans="1:4" ht="15" customHeight="1">
      <c r="A17" s="6" t="s">
        <v>80</v>
      </c>
      <c r="B17" s="34" t="s">
        <v>81</v>
      </c>
      <c r="C17" s="28">
        <v>43489</v>
      </c>
      <c r="D17" s="48">
        <v>6.0000000000000001E-3</v>
      </c>
    </row>
    <row r="18" spans="1:4" ht="15" customHeight="1">
      <c r="A18" s="6" t="s">
        <v>82</v>
      </c>
      <c r="B18" s="34" t="s">
        <v>83</v>
      </c>
      <c r="C18" s="28">
        <v>43651</v>
      </c>
      <c r="D18" s="48">
        <v>1E-3</v>
      </c>
    </row>
    <row r="19" spans="1:4" ht="15" customHeight="1">
      <c r="A19" s="6" t="s">
        <v>84</v>
      </c>
      <c r="B19" s="34" t="s">
        <v>85</v>
      </c>
      <c r="C19" s="28">
        <v>43735</v>
      </c>
      <c r="D19" s="48">
        <v>2.387</v>
      </c>
    </row>
    <row r="20" spans="1:4" ht="15" customHeight="1">
      <c r="A20" s="6" t="s">
        <v>86</v>
      </c>
      <c r="B20" s="34" t="s">
        <v>87</v>
      </c>
      <c r="C20" s="28">
        <v>43790</v>
      </c>
      <c r="D20" s="48">
        <v>1.96</v>
      </c>
    </row>
    <row r="21" spans="1:4" ht="15" customHeight="1">
      <c r="A21" s="6" t="s">
        <v>88</v>
      </c>
      <c r="B21" s="34" t="s">
        <v>89</v>
      </c>
      <c r="C21" s="28">
        <v>44105</v>
      </c>
      <c r="D21" s="48">
        <v>3.4460000000000002</v>
      </c>
    </row>
    <row r="22" spans="1:4" ht="15" customHeight="1">
      <c r="A22" s="6" t="s">
        <v>90</v>
      </c>
      <c r="B22" s="34" t="s">
        <v>91</v>
      </c>
      <c r="C22" s="28">
        <v>44176</v>
      </c>
      <c r="D22" s="48">
        <v>3.464</v>
      </c>
    </row>
    <row r="23" spans="1:4" ht="15" customHeight="1">
      <c r="A23" s="6" t="s">
        <v>50</v>
      </c>
      <c r="B23" s="34" t="s">
        <v>51</v>
      </c>
      <c r="C23" s="28">
        <v>44192</v>
      </c>
      <c r="D23" s="48">
        <v>0</v>
      </c>
    </row>
    <row r="24" spans="1:4" ht="15" customHeight="1">
      <c r="A24" s="6" t="s">
        <v>68</v>
      </c>
      <c r="B24" s="34" t="s">
        <v>69</v>
      </c>
      <c r="C24" s="28">
        <v>44924</v>
      </c>
      <c r="D24" s="48">
        <v>7</v>
      </c>
    </row>
    <row r="25" spans="1:4" ht="15" customHeight="1">
      <c r="A25" s="3"/>
      <c r="B25" s="3"/>
      <c r="C25" s="3"/>
      <c r="D25" s="3"/>
    </row>
    <row r="27" spans="1:4" ht="15" customHeight="1">
      <c r="A27" s="9" t="s">
        <v>70</v>
      </c>
    </row>
  </sheetData>
  <mergeCells count="1">
    <mergeCell ref="A5:D5"/>
  </mergeCells>
  <hyperlinks>
    <hyperlink ref="A27" location="Contents!A1" display="Back to Table of Contents" xr:uid="{23E8BB47-5C55-9148-8216-028C6D33D372}"/>
    <hyperlink ref="A2" r:id="rId1" xr:uid="{C81D17F8-A83F-D04C-950E-52696527A266}"/>
  </hyperlinks>
  <pageMargins left="0.75" right="0.75" top="0.75" bottom="0.75" header="0.3" footer="0.3"/>
  <pageSetup orientation="portrait" r:id="rId2"/>
  <headerFooter alignWithMargins="0"/>
  <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pe:Receivers xmlns:spe="http://schemas.microsoft.com/sharepoint/events">
  <Receiver xmlns="">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xmlns="">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xmlns="">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xmlns="">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2.xml><?xml version="1.0" encoding="utf-8"?>
<ct:contentTypeSchema xmlns:ct="http://schemas.microsoft.com/office/2006/metadata/contentType" xmlns:ma="http://schemas.microsoft.com/office/2006/metadata/properties/metaAttributes" ct:_="" ma:_="" ma:contentTypeName="Document" ma:contentTypeID="0x0101003C8CE4359022A04DBEBBED4782D57EAC" ma:contentTypeVersion="4" ma:contentTypeDescription="Create a new document." ma:contentTypeScope="" ma:versionID="ea2589f714ad48104f4171d05e3d41a1">
  <xsd:schema xmlns:xsd="http://www.w3.org/2001/XMLSchema" xmlns:xs="http://www.w3.org/2001/XMLSchema" xmlns:p="http://schemas.microsoft.com/office/2006/metadata/properties" xmlns:ns2="76cf5f1b-7b29-42e3-a6af-ab0bb9e3e73a" xmlns:ns3="8034ba77-b2e1-445a-be63-5ca125f2d4b1" targetNamespace="http://schemas.microsoft.com/office/2006/metadata/properties" ma:root="true" ma:fieldsID="36b83912eff1ad2d854b3a61972792fe" ns2:_="" ns3:_="">
    <xsd:import namespace="76cf5f1b-7b29-42e3-a6af-ab0bb9e3e73a"/>
    <xsd:import namespace="8034ba77-b2e1-445a-be63-5ca125f2d4b1"/>
    <xsd:element name="properties">
      <xsd:complexType>
        <xsd:sequence>
          <xsd:element name="documentManagement">
            <xsd:complexType>
              <xsd:all>
                <xsd:element ref="ns2:_dlc_DocId" minOccurs="0"/>
                <xsd:element ref="ns2:_dlc_DocIdUrl" minOccurs="0"/>
                <xsd:element ref="ns2:_dlc_DocIdPersistId" minOccurs="0"/>
                <xsd:element ref="ns3:MediaServiceMetadata" minOccurs="0"/>
                <xsd:element ref="ns3:MediaServiceFastMetadata" minOccurs="0"/>
                <xsd:element ref="ns2:SharedWithUsers" minOccurs="0"/>
                <xsd:element ref="ns2: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6cf5f1b-7b29-42e3-a6af-ab0bb9e3e73a"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8034ba77-b2e1-445a-be63-5ca125f2d4b1"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_dlc_DocId xmlns="76cf5f1b-7b29-42e3-a6af-ab0bb9e3e73a">45RU2JKQZF2C-1256638046-82</_dlc_DocId>
    <_dlc_DocIdUrl xmlns="76cf5f1b-7b29-42e3-a6af-ab0bb9e3e73a">
      <Url>https://cbogov.sharepoint.com/sites/cbolife/teams/production/_layouts/15/DocIdRedir.aspx?ID=45RU2JKQZF2C-1256638046-82</Url>
      <Description>45RU2JKQZF2C-1256638046-82</Description>
    </_dlc_DocIdUrl>
  </documentManagement>
</p:properties>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10CEC0E-29D0-4545-A3A0-AD5C4D8B850A}">
  <ds:schemaRefs>
    <ds:schemaRef ds:uri="http://schemas.microsoft.com/sharepoint/events"/>
    <ds:schemaRef ds:uri=""/>
  </ds:schemaRefs>
</ds:datastoreItem>
</file>

<file path=customXml/itemProps2.xml><?xml version="1.0" encoding="utf-8"?>
<ds:datastoreItem xmlns:ds="http://schemas.openxmlformats.org/officeDocument/2006/customXml" ds:itemID="{DE94E5BF-6D2E-4E61-905D-1D6F2B30891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6cf5f1b-7b29-42e3-a6af-ab0bb9e3e73a"/>
    <ds:schemaRef ds:uri="8034ba77-b2e1-445a-be63-5ca125f2d4b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A04B03F-C5FA-4EBD-8DCF-4A46F3164370}">
  <ds:schemaRefs>
    <ds:schemaRef ds:uri="http://schemas.microsoft.com/office/2006/metadata/properties"/>
    <ds:schemaRef ds:uri="http://schemas.microsoft.com/office/infopath/2007/PartnerControls"/>
    <ds:schemaRef ds:uri="76cf5f1b-7b29-42e3-a6af-ab0bb9e3e73a"/>
  </ds:schemaRefs>
</ds:datastoreItem>
</file>

<file path=customXml/itemProps4.xml><?xml version="1.0" encoding="utf-8"?>
<ds:datastoreItem xmlns:ds="http://schemas.openxmlformats.org/officeDocument/2006/customXml" ds:itemID="{F2E32566-5825-46D5-9A9F-B3C2A2EB7BEE}">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8</vt:i4>
      </vt:variant>
    </vt:vector>
  </HeadingPairs>
  <TitlesOfParts>
    <vt:vector size="8" baseType="lpstr">
      <vt:lpstr>Contents</vt:lpstr>
      <vt:lpstr>Table 1</vt:lpstr>
      <vt:lpstr>Table 2</vt:lpstr>
      <vt:lpstr>Table 3</vt:lpstr>
      <vt:lpstr>Figure 1</vt:lpstr>
      <vt:lpstr>Figure 2</vt:lpstr>
      <vt:lpstr>Figure 3</vt:lpstr>
      <vt:lpstr>Figure 4</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Excel Template for Submitting Data for Tables and Figures</dc:title>
  <dc:subject/>
  <dc:creator/>
  <cp:keywords/>
  <dc:description/>
  <cp:lastModifiedBy/>
  <cp:revision>1</cp:revision>
  <dcterms:created xsi:type="dcterms:W3CDTF">2020-10-29T16:03:45Z</dcterms:created>
  <dcterms:modified xsi:type="dcterms:W3CDTF">2023-04-27T16:28:00Z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0x0101003C8CE4359022A04DBEBBED4782D57EAC</vt:lpwstr>
  </property>
  <property fmtid="{D5CDD505-2E9C-101B-9397-08002B2CF9AE}" pid="3" name="_dlc_DocIdItemGuid">
    <vt:lpwstr>80b53c84-c177-4db0-98e4-c37d825e7eee</vt:lpwstr>
  </property>
</Properties>
</file>