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MBIS_EDIT/1-Publications/01-Reports/Long-Term Social Security Projections/Supplemental Data/"/>
    </mc:Choice>
  </mc:AlternateContent>
  <xr:revisionPtr revIDLastSave="0" documentId="8_{8CE703DB-06AE-3941-AE18-D2CBBDAC0500}" xr6:coauthVersionLast="47" xr6:coauthVersionMax="47" xr10:uidLastSave="{00000000-0000-0000-0000-000000000000}"/>
  <bookViews>
    <workbookView xWindow="0" yWindow="500" windowWidth="38400" windowHeight="21100" tabRatio="965" xr2:uid="{00000000-000D-0000-FFFF-FFFF00000000}"/>
  </bookViews>
  <sheets>
    <sheet name="Contents" sheetId="132" r:id="rId1"/>
    <sheet name="Table 1" sheetId="134" r:id="rId2"/>
    <sheet name="Figure 1" sheetId="138" r:id="rId3"/>
    <sheet name="Figure 2" sheetId="96" r:id="rId4"/>
    <sheet name="Figure 3" sheetId="118" r:id="rId5"/>
    <sheet name="Figure 4" sheetId="80" r:id="rId6"/>
    <sheet name="Figure 5" sheetId="97" r:id="rId7"/>
    <sheet name="Figure 6" sheetId="111" r:id="rId8"/>
    <sheet name="Figure 7" sheetId="130" r:id="rId9"/>
    <sheet name="Figure 8" sheetId="131" r:id="rId10"/>
    <sheet name="Figure 9" sheetId="112" r:id="rId11"/>
    <sheet name="Figure 10" sheetId="121" r:id="rId12"/>
    <sheet name="Figure 11" sheetId="122" r:id="rId13"/>
    <sheet name="Figure 12" sheetId="135" r:id="rId14"/>
    <sheet name="Figure 13" sheetId="136" r:id="rId15"/>
    <sheet name="Figure 14" sheetId="137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0" i="132" l="1"/>
  <c r="A19" i="132"/>
  <c r="A18" i="132"/>
  <c r="A7" i="132"/>
  <c r="A6" i="132"/>
  <c r="A12" i="132"/>
  <c r="A11" i="132"/>
  <c r="A10" i="132"/>
  <c r="A8" i="132"/>
  <c r="A9" i="132"/>
  <c r="A17" i="132" l="1"/>
  <c r="A16" i="132"/>
  <c r="A14" i="132"/>
  <c r="A15" i="132"/>
  <c r="A13" i="132"/>
</calcChain>
</file>

<file path=xl/sharedStrings.xml><?xml version="1.0" encoding="utf-8"?>
<sst xmlns="http://schemas.openxmlformats.org/spreadsheetml/2006/main" count="203" uniqueCount="58">
  <si>
    <t>Contents</t>
  </si>
  <si>
    <t>Table 1. 
Summarized 75-Year Financial Measures for Social Security, With Scheduled Benefits</t>
  </si>
  <si>
    <t>Financial Measures as a Percentage of GDP or Taxable Payroll</t>
  </si>
  <si>
    <t>Percentage of GDP</t>
  </si>
  <si>
    <t>Percentage of Taxable Payroll</t>
  </si>
  <si>
    <t>Income Rate</t>
  </si>
  <si>
    <t>Cost Rate</t>
  </si>
  <si>
    <t>Actuarial Balance (Difference)</t>
  </si>
  <si>
    <t>Old-Age and Survivors Insurance</t>
  </si>
  <si>
    <t>Disability Insurance</t>
  </si>
  <si>
    <t>Old-Age, Survivors, and Disability Insurance</t>
  </si>
  <si>
    <t>Back to Table of Contents</t>
  </si>
  <si>
    <t>Figure 1. 
Social Security Outlays and Revenues in 2021</t>
  </si>
  <si>
    <t>Percentage of Gross Domestic Product</t>
  </si>
  <si>
    <t>Old-Age and Survivors Insurance Trust Fund</t>
  </si>
  <si>
    <t xml:space="preserve">Outlays </t>
  </si>
  <si>
    <t>Revenues</t>
  </si>
  <si>
    <t>Figure 2. 
Social Security Outlays and Revenues, With Scheduled Benefits</t>
  </si>
  <si>
    <t>Year</t>
  </si>
  <si>
    <t>Outlays</t>
  </si>
  <si>
    <t xml:space="preserve">Figure 3. 
Social Security Trust Fund Ratios </t>
  </si>
  <si>
    <t>Ratios of Trust Fund Balance to Scheduled Payments</t>
  </si>
  <si>
    <t xml:space="preserve">Disability Insurance </t>
  </si>
  <si>
    <t xml:space="preserve">Combined Old-Age,  Survivors, and Disability Insurance </t>
  </si>
  <si>
    <t>n.a.</t>
  </si>
  <si>
    <t>n.a. = not applicable. Under current law, a trust fund cannot incur negative balances.</t>
  </si>
  <si>
    <t>Figure 4. 
Average Initial Annual Benefits for Retired Workers, by Birth Cohort</t>
  </si>
  <si>
    <t>2022 Dollars</t>
  </si>
  <si>
    <t>Birth Cohort</t>
  </si>
  <si>
    <t>1950s</t>
  </si>
  <si>
    <t>1960s</t>
  </si>
  <si>
    <t>1970s</t>
  </si>
  <si>
    <t>1980s</t>
  </si>
  <si>
    <t>1990s</t>
  </si>
  <si>
    <t>Figure 5. 
Average Initial Annual Benefits for Retired Workers, by Birth Cohort and Earnings Quintile </t>
  </si>
  <si>
    <t>Lowest Quintile</t>
  </si>
  <si>
    <t>Middle Quintile</t>
  </si>
  <si>
    <t xml:space="preserve">Highest Quintile </t>
  </si>
  <si>
    <t>Percent</t>
  </si>
  <si>
    <t>Figure 7. 
Average Initial Replacement Rates for Retired Workers, by Birth Cohort and Earnings Quintile</t>
  </si>
  <si>
    <t>Figure 8. 
Average Initial Annual Benefits for Disabled Workers, by Birth Cohort</t>
  </si>
  <si>
    <t>Figure 9. 
Average Initial Replacement Rates for Disabled Workers, by Birth Cohort</t>
  </si>
  <si>
    <t>Figure 10. 
Average Lifetime Social Security Taxes as a Percentage of Lifetime Earnings, by Birth Cohort</t>
  </si>
  <si>
    <t>Figure 11. 
Average Lifetime Social Security Taxes as a Percentage of Lifetime Earnings, by Birth Cohort and Earnings Quintile</t>
  </si>
  <si>
    <t>Figure 12. 
Social Security Outlays and Revenues, With Scheduled and Payable Benefits</t>
  </si>
  <si>
    <t>Outlays with Scheduled Benefits</t>
  </si>
  <si>
    <t>Outlays with
Payable Benefits</t>
  </si>
  <si>
    <t>Scheduled Benefits</t>
  </si>
  <si>
    <t>Payable Benefits</t>
  </si>
  <si>
    <t>Figure 14. 
Reductions in Average Lifetime Benefits for All Social Security Beneficiaries Under a Payable-Benefits Scenario, by Birth Cohort</t>
  </si>
  <si>
    <t>Figure 13. 
Reductions in Average Initial Benefits for Retired Workers Under a Payable-Benefits Scenario, by Birth Cohort</t>
  </si>
  <si>
    <t>Trust Fund</t>
  </si>
  <si>
    <t>Disability Insurance 
Trust Fund</t>
  </si>
  <si>
    <r>
      <t xml:space="preserve">This file presents the data underlying the figures and table in CBO’s December 2022 report </t>
    </r>
    <r>
      <rPr>
        <i/>
        <sz val="11"/>
        <rFont val="Arial"/>
        <family val="2"/>
      </rPr>
      <t>CBO's 2022 Long-Term Projections for Social Security</t>
    </r>
    <r>
      <rPr>
        <sz val="11"/>
        <rFont val="Arial"/>
        <family val="2"/>
      </rPr>
      <t>.</t>
    </r>
  </si>
  <si>
    <t>www.cbo.gov/publication/58564</t>
  </si>
  <si>
    <t>Reduction 
(Percent)</t>
  </si>
  <si>
    <t>Reduction
(Percent)</t>
  </si>
  <si>
    <t>Figure 6. 
Average Initial Replacement Rates for Retired Workers, by Birth Cohort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</si>
</sst>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  <numFmt numFmtId="167" formatCode="_(* #,##0_);_(* \(#,##0\);_(* &quot;-&quot;??_);_(@_)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</font>
    <font>
      <i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4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/>
    <xf numFmtId="164" fontId="39" fillId="0" borderId="0" xfId="0" applyNumberFormat="1" applyFont="1"/>
    <xf numFmtId="0" fontId="8" fillId="0" borderId="0" xfId="190" applyFont="1"/>
    <xf numFmtId="0" fontId="1" fillId="0" borderId="0" xfId="0" applyFont="1"/>
    <xf numFmtId="0" fontId="12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0" xfId="9" applyFont="1" applyAlignment="1">
      <alignment horizontal="left" wrapText="1"/>
    </xf>
    <xf numFmtId="0" fontId="8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/>
    </xf>
    <xf numFmtId="3" fontId="8" fillId="0" borderId="0" xfId="0" applyNumberFormat="1" applyFont="1"/>
    <xf numFmtId="0" fontId="1" fillId="0" borderId="0" xfId="0" applyFont="1" applyAlignment="1">
      <alignment horizontal="center" wrapText="1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9" fillId="0" borderId="0" xfId="0" applyFont="1" applyAlignment="1">
      <alignment horizontal="center"/>
    </xf>
    <xf numFmtId="2" fontId="1" fillId="0" borderId="0" xfId="0" applyNumberFormat="1" applyFont="1"/>
    <xf numFmtId="4" fontId="1" fillId="0" borderId="0" xfId="0" applyNumberFormat="1" applyFont="1"/>
    <xf numFmtId="0" fontId="8" fillId="0" borderId="0" xfId="10" applyFont="1" applyAlignment="1">
      <alignment horizontal="left"/>
    </xf>
    <xf numFmtId="0" fontId="8" fillId="0" borderId="1" xfId="9" applyFont="1" applyBorder="1" applyAlignment="1">
      <alignment horizontal="center" wrapText="1"/>
    </xf>
    <xf numFmtId="0" fontId="8" fillId="0" borderId="11" xfId="9" applyFont="1" applyBorder="1" applyAlignment="1">
      <alignment horizontal="left"/>
    </xf>
    <xf numFmtId="0" fontId="8" fillId="0" borderId="12" xfId="9" applyFont="1" applyBorder="1"/>
    <xf numFmtId="0" fontId="8" fillId="0" borderId="12" xfId="9" applyFont="1" applyBorder="1" applyAlignment="1">
      <alignment horizontal="center"/>
    </xf>
    <xf numFmtId="0" fontId="8" fillId="0" borderId="13" xfId="9" applyFont="1" applyBorder="1" applyAlignment="1">
      <alignment horizontal="left"/>
    </xf>
    <xf numFmtId="0" fontId="8" fillId="0" borderId="13" xfId="9" applyFont="1" applyBorder="1" applyAlignment="1">
      <alignment horizontal="center" wrapText="1"/>
    </xf>
    <xf numFmtId="0" fontId="8" fillId="0" borderId="12" xfId="9" applyFont="1" applyBorder="1" applyAlignment="1">
      <alignment horizontal="center" wrapText="1"/>
    </xf>
    <xf numFmtId="0" fontId="8" fillId="0" borderId="13" xfId="9" applyFont="1" applyBorder="1"/>
    <xf numFmtId="0" fontId="1" fillId="0" borderId="13" xfId="0" applyFont="1" applyBorder="1" applyAlignment="1">
      <alignment horizontal="center" wrapText="1"/>
    </xf>
    <xf numFmtId="0" fontId="6" fillId="0" borderId="0" xfId="5" applyAlignment="1"/>
    <xf numFmtId="0" fontId="9" fillId="0" borderId="0" xfId="190" applyFont="1" applyAlignment="1">
      <alignment horizontal="left" wrapText="1"/>
    </xf>
    <xf numFmtId="0" fontId="9" fillId="0" borderId="0" xfId="0" applyFont="1" applyAlignment="1">
      <alignment horizontal="left"/>
    </xf>
    <xf numFmtId="0" fontId="8" fillId="0" borderId="0" xfId="9" applyFont="1" applyAlignment="1">
      <alignment horizontal="right"/>
    </xf>
    <xf numFmtId="167" fontId="8" fillId="0" borderId="0" xfId="9" applyNumberFormat="1" applyFont="1" applyAlignment="1">
      <alignment horizontal="center"/>
    </xf>
    <xf numFmtId="167" fontId="1" fillId="0" borderId="0" xfId="0" applyNumberFormat="1" applyFont="1"/>
    <xf numFmtId="167" fontId="1" fillId="0" borderId="0" xfId="0" applyNumberFormat="1" applyFont="1" applyAlignment="1">
      <alignment horizontal="right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8" fillId="0" borderId="11" xfId="9" applyFont="1" applyBorder="1" applyAlignment="1">
      <alignment horizontal="right"/>
    </xf>
    <xf numFmtId="166" fontId="8" fillId="0" borderId="0" xfId="0" applyNumberFormat="1" applyFont="1" applyAlignment="1">
      <alignment horizontal="center"/>
    </xf>
    <xf numFmtId="167" fontId="8" fillId="0" borderId="0" xfId="9" applyNumberFormat="1" applyFont="1"/>
    <xf numFmtId="167" fontId="8" fillId="0" borderId="12" xfId="9" applyNumberFormat="1" applyFont="1" applyBorder="1"/>
    <xf numFmtId="167" fontId="8" fillId="0" borderId="11" xfId="9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2" fontId="8" fillId="0" borderId="0" xfId="0" applyNumberFormat="1" applyFont="1" applyAlignment="1">
      <alignment horizontal="right"/>
    </xf>
    <xf numFmtId="2" fontId="8" fillId="0" borderId="0" xfId="9" applyNumberFormat="1" applyFont="1" applyAlignment="1">
      <alignment horizontal="right"/>
    </xf>
    <xf numFmtId="2" fontId="8" fillId="0" borderId="0" xfId="0" applyNumberFormat="1" applyFont="1" applyAlignment="1">
      <alignment horizontal="center"/>
    </xf>
    <xf numFmtId="2" fontId="8" fillId="0" borderId="0" xfId="9" applyNumberFormat="1" applyFont="1" applyAlignment="1">
      <alignment horizontal="center"/>
    </xf>
    <xf numFmtId="2" fontId="8" fillId="0" borderId="0" xfId="10" applyNumberFormat="1" applyFont="1" applyAlignment="1">
      <alignment horizontal="right"/>
    </xf>
    <xf numFmtId="0" fontId="9" fillId="0" borderId="0" xfId="9" applyFont="1" applyAlignment="1">
      <alignment horizontal="left" wrapText="1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1" fillId="0" borderId="1" xfId="9" applyFont="1" applyBorder="1" applyAlignment="1">
      <alignment horizontal="center" wrapText="1"/>
    </xf>
    <xf numFmtId="0" fontId="9" fillId="0" borderId="1" xfId="9" applyFont="1" applyBorder="1" applyAlignment="1">
      <alignment horizontal="center" wrapText="1"/>
    </xf>
    <xf numFmtId="1" fontId="9" fillId="0" borderId="0" xfId="9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3" applyFont="1" applyAlignment="1">
      <alignment horizontal="left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5</xdr:row>
      <xdr:rowOff>0</xdr:rowOff>
    </xdr:from>
    <xdr:to>
      <xdr:col>20</xdr:col>
      <xdr:colOff>558800</xdr:colOff>
      <xdr:row>15</xdr:row>
      <xdr:rowOff>52776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C9BD-0EEC-D312-8BD2-9C8AAD92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5400" y="1231900"/>
          <a:ext cx="7772400" cy="2402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12700</xdr:rowOff>
    </xdr:from>
    <xdr:to>
      <xdr:col>17</xdr:col>
      <xdr:colOff>419100</xdr:colOff>
      <xdr:row>20</xdr:row>
      <xdr:rowOff>178158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D00798-3EC5-4425-C08E-967EF11C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346200"/>
          <a:ext cx="7772400" cy="2832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16</xdr:col>
      <xdr:colOff>355600</xdr:colOff>
      <xdr:row>20</xdr:row>
      <xdr:rowOff>180646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3A1893-9B5A-5DA6-7BB4-082C55574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0800" y="1333500"/>
          <a:ext cx="7772400" cy="28476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18</xdr:col>
      <xdr:colOff>76200</xdr:colOff>
      <xdr:row>19</xdr:row>
      <xdr:rowOff>92608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90E617-4038-F848-47BD-2200A96E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7600" y="1295400"/>
          <a:ext cx="7772400" cy="29501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6</xdr:row>
      <xdr:rowOff>12700</xdr:rowOff>
    </xdr:from>
    <xdr:to>
      <xdr:col>17</xdr:col>
      <xdr:colOff>1038225</xdr:colOff>
      <xdr:row>22</xdr:row>
      <xdr:rowOff>77877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7CFAFA-F36D-AA12-1BA6-04B14561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346200"/>
          <a:ext cx="7772400" cy="35195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18</xdr:col>
      <xdr:colOff>457200</xdr:colOff>
      <xdr:row>19</xdr:row>
      <xdr:rowOff>159353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8F769-A434-831D-79DA-2E47D1FF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1333500"/>
          <a:ext cx="7772400" cy="28390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18</xdr:col>
      <xdr:colOff>104775</xdr:colOff>
      <xdr:row>21</xdr:row>
      <xdr:rowOff>65033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30E3B-4BAE-8695-06D0-97C6DF5DF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1333500"/>
          <a:ext cx="7772400" cy="313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15</xdr:col>
      <xdr:colOff>330200</xdr:colOff>
      <xdr:row>22</xdr:row>
      <xdr:rowOff>69257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15A2AE-883D-5483-7C6B-7E24C60E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1100" y="1168400"/>
          <a:ext cx="7772400" cy="3523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15</xdr:col>
      <xdr:colOff>333375</xdr:colOff>
      <xdr:row>24</xdr:row>
      <xdr:rowOff>152567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63D452-BFAB-7313-ED5F-73137737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1333500"/>
          <a:ext cx="7772400" cy="35815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6</xdr:row>
      <xdr:rowOff>50800</xdr:rowOff>
    </xdr:from>
    <xdr:to>
      <xdr:col>17</xdr:col>
      <xdr:colOff>0</xdr:colOff>
      <xdr:row>20</xdr:row>
      <xdr:rowOff>106088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5779DD-1F63-C817-4968-A409A05F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1409700"/>
          <a:ext cx="7772400" cy="34684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12700</xdr:rowOff>
    </xdr:from>
    <xdr:to>
      <xdr:col>16</xdr:col>
      <xdr:colOff>0</xdr:colOff>
      <xdr:row>20</xdr:row>
      <xdr:rowOff>177114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EA051-5B04-0619-3AA2-EE8FD301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9400" y="1663700"/>
          <a:ext cx="7772400" cy="28314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18</xdr:col>
      <xdr:colOff>76200</xdr:colOff>
      <xdr:row>21</xdr:row>
      <xdr:rowOff>95333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960B8E-2586-C13A-A16F-1CE25EDB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1333500"/>
          <a:ext cx="7772400" cy="29528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939800</xdr:colOff>
      <xdr:row>6</xdr:row>
      <xdr:rowOff>12700</xdr:rowOff>
    </xdr:from>
    <xdr:to>
      <xdr:col>16</xdr:col>
      <xdr:colOff>76200</xdr:colOff>
      <xdr:row>20</xdr:row>
      <xdr:rowOff>158192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408745-BBF5-7F1A-9316-CFAFBEBDD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400" y="1346200"/>
          <a:ext cx="7772400" cy="28124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6</xdr:row>
      <xdr:rowOff>25400</xdr:rowOff>
    </xdr:from>
    <xdr:to>
      <xdr:col>18</xdr:col>
      <xdr:colOff>63500</xdr:colOff>
      <xdr:row>21</xdr:row>
      <xdr:rowOff>111990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3D1258-5BFB-7A87-8617-0152BE2D5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1358900"/>
          <a:ext cx="7772400" cy="29440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6</xdr:row>
      <xdr:rowOff>38100</xdr:rowOff>
    </xdr:from>
    <xdr:to>
      <xdr:col>16</xdr:col>
      <xdr:colOff>241300</xdr:colOff>
      <xdr:row>21</xdr:row>
      <xdr:rowOff>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E3ABF8-6BFB-13FA-E220-2A0E1131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0" y="1371600"/>
          <a:ext cx="7772400" cy="28652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56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8564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856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8564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856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856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8564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856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56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856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56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56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56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56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56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5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5"/>
  <sheetViews>
    <sheetView tabSelected="1" workbookViewId="0"/>
  </sheetViews>
  <sheetFormatPr baseColWidth="10" defaultColWidth="9.1640625" defaultRowHeight="15" customHeight="1"/>
  <cols>
    <col min="1" max="1" width="118.1640625" style="12" customWidth="1"/>
    <col min="2" max="16384" width="9.1640625" style="12"/>
  </cols>
  <sheetData>
    <row r="1" spans="1:1" ht="15" customHeight="1">
      <c r="A1" s="3" t="s">
        <v>53</v>
      </c>
    </row>
    <row r="2" spans="1:1" ht="15" customHeight="1">
      <c r="A2" s="20" t="s">
        <v>54</v>
      </c>
    </row>
    <row r="5" spans="1:1" ht="15" customHeight="1">
      <c r="A5" s="26" t="s">
        <v>0</v>
      </c>
    </row>
    <row r="6" spans="1:1" ht="15" customHeight="1">
      <c r="A6" s="51" t="str">
        <f>'Table 1'!A5</f>
        <v>Table 1. 
Summarized 75-Year Financial Measures for Social Security, With Scheduled Benefits</v>
      </c>
    </row>
    <row r="7" spans="1:1" ht="15" customHeight="1">
      <c r="A7" s="51" t="str">
        <f>'Figure 1'!A5</f>
        <v>Figure 1. 
Social Security Outlays and Revenues in 2021</v>
      </c>
    </row>
    <row r="8" spans="1:1" ht="15" customHeight="1">
      <c r="A8" s="20" t="str">
        <f>'Figure 2'!A5</f>
        <v>Figure 2. 
Social Security Outlays and Revenues, With Scheduled Benefits</v>
      </c>
    </row>
    <row r="9" spans="1:1" ht="15" customHeight="1">
      <c r="A9" s="21" t="str">
        <f>'Figure 3'!A5</f>
        <v xml:space="preserve">Figure 3. 
Social Security Trust Fund Ratios </v>
      </c>
    </row>
    <row r="10" spans="1:1" ht="15" customHeight="1">
      <c r="A10" s="21" t="str">
        <f>'Figure 4'!A5</f>
        <v>Figure 4. 
Average Initial Annual Benefits for Retired Workers, by Birth Cohort</v>
      </c>
    </row>
    <row r="11" spans="1:1" ht="15" customHeight="1">
      <c r="A11" s="20" t="str">
        <f>'Figure 5'!A5</f>
        <v>Figure 5. 
Average Initial Annual Benefits for Retired Workers, by Birth Cohort and Earnings Quintile </v>
      </c>
    </row>
    <row r="12" spans="1:1" ht="15" customHeight="1">
      <c r="A12" s="20" t="str">
        <f>'Figure 6'!A5</f>
        <v>Figure 6. 
Average Initial Replacement Rates for Retired Workers, by Birth Cohort</v>
      </c>
    </row>
    <row r="13" spans="1:1" ht="15" customHeight="1">
      <c r="A13" s="20" t="str">
        <f>'Figure 7'!A5</f>
        <v>Figure 7. 
Average Initial Replacement Rates for Retired Workers, by Birth Cohort and Earnings Quintile</v>
      </c>
    </row>
    <row r="14" spans="1:1" ht="15" customHeight="1">
      <c r="A14" s="20" t="str">
        <f>'Figure 8'!A5</f>
        <v>Figure 8. 
Average Initial Annual Benefits for Disabled Workers, by Birth Cohort</v>
      </c>
    </row>
    <row r="15" spans="1:1" ht="15" customHeight="1">
      <c r="A15" s="20" t="str">
        <f>'Figure 9'!A5</f>
        <v>Figure 9. 
Average Initial Replacement Rates for Disabled Workers, by Birth Cohort</v>
      </c>
    </row>
    <row r="16" spans="1:1" ht="15" customHeight="1">
      <c r="A16" s="20" t="str">
        <f>'Figure 10'!A5</f>
        <v>Figure 10. 
Average Lifetime Social Security Taxes as a Percentage of Lifetime Earnings, by Birth Cohort</v>
      </c>
    </row>
    <row r="17" spans="1:1" ht="15" customHeight="1">
      <c r="A17" s="20" t="str">
        <f>'Figure 11'!A5</f>
        <v>Figure 11. 
Average Lifetime Social Security Taxes as a Percentage of Lifetime Earnings, by Birth Cohort and Earnings Quintile</v>
      </c>
    </row>
    <row r="18" spans="1:1" ht="15" customHeight="1">
      <c r="A18" s="20" t="str">
        <f>'Figure 12'!A5</f>
        <v>Figure 12. 
Social Security Outlays and Revenues, With Scheduled and Payable Benefits</v>
      </c>
    </row>
    <row r="19" spans="1:1" ht="15" customHeight="1">
      <c r="A19" s="20" t="str">
        <f>'Figure 13'!A5</f>
        <v>Figure 13. 
Reductions in Average Initial Benefits for Retired Workers Under a Payable-Benefits Scenario, by Birth Cohort</v>
      </c>
    </row>
    <row r="20" spans="1:1" ht="15" customHeight="1">
      <c r="A20" s="20" t="str">
        <f>'Figure 14'!A5</f>
        <v>Figure 14. 
Reductions in Average Lifetime Benefits for All Social Security Beneficiaries Under a Payable-Benefits Scenario, by Birth Cohort</v>
      </c>
    </row>
    <row r="21" spans="1:1" ht="15" customHeight="1">
      <c r="A21" s="20"/>
    </row>
    <row r="22" spans="1:1" ht="15" customHeight="1">
      <c r="A22" s="14"/>
    </row>
    <row r="24" spans="1:1" ht="15" customHeight="1">
      <c r="A24" s="13"/>
    </row>
    <row r="25" spans="1:1" ht="15" customHeight="1">
      <c r="A25" s="16"/>
    </row>
  </sheetData>
  <hyperlinks>
    <hyperlink ref="A8" location="'Figure 2'!A1" display="'Figure 2'!A1" xr:uid="{00000000-0004-0000-0000-000000000000}"/>
    <hyperlink ref="A11" location="'Figure 5'!A1" display="'Figure 5'!A1" xr:uid="{00000000-0004-0000-0000-000002000000}"/>
    <hyperlink ref="A15" location="'Figure 9'!A1" display="'Figure 9'!A1" xr:uid="{00000000-0004-0000-0000-000003000000}"/>
    <hyperlink ref="A12" location="'Figure 6'!A1" display="'Figure 6'!A1" xr:uid="{00000000-0004-0000-0000-000004000000}"/>
    <hyperlink ref="A13" location="'Figure 7'!A1" display="'Figure 7'!A1" xr:uid="{00000000-0004-0000-0000-000005000000}"/>
    <hyperlink ref="A14" location="'Figure 8'!A1" display="'Figure 8'!A1" xr:uid="{00000000-0004-0000-0000-000006000000}"/>
    <hyperlink ref="A16" location="'Figure 10'!A1" display="'Figure 10'!A1" xr:uid="{00000000-0004-0000-0000-000007000000}"/>
    <hyperlink ref="A2" r:id="rId1" xr:uid="{00000000-0004-0000-0000-000008000000}"/>
    <hyperlink ref="A10" location="'Figure 4'!A1" display="'Figure 4'!A1" xr:uid="{00000000-0004-0000-0000-000009000000}"/>
    <hyperlink ref="A17" location="'Figure 11'!A1" display="'Figure 11'!A1" xr:uid="{00000000-0004-0000-0000-00000A000000}"/>
    <hyperlink ref="A9" location="'Figure 3'!A1" display="'Figure 3'!A1" xr:uid="{00000000-0004-0000-0000-000001000000}"/>
    <hyperlink ref="A6" location="'Table 1'!A1" display="'Table 1'!A1" xr:uid="{23C203BD-8265-43D9-A373-1685DBEFD263}"/>
    <hyperlink ref="A7" location="'Figure 1'!A1" display="'Figure 1'!A1" xr:uid="{1FF3FF3E-FAF8-4D03-93AF-C28C08E4DE4F}"/>
    <hyperlink ref="A18" location="'Figure 12'!A1" display="'Figure 12'!A1" xr:uid="{DA04B270-05D5-F348-9250-6E9A36228A86}"/>
    <hyperlink ref="A19" location="'Figure 13'!A1" display="'Figure 13'!A1" xr:uid="{6F66A035-B7B5-2C42-A19E-E33FE9EC965E}"/>
    <hyperlink ref="A20" location="'Figure 14'!A1" display="'Figure 14'!A1" xr:uid="{4C16EC4D-8E9A-3C4D-8D90-51BA8A4C2983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807"/>
  <sheetViews>
    <sheetView workbookViewId="0"/>
  </sheetViews>
  <sheetFormatPr baseColWidth="10" defaultColWidth="9.1640625" defaultRowHeight="14"/>
  <cols>
    <col min="1" max="2" width="12.5" style="11" customWidth="1"/>
    <col min="3" max="3" width="10.1640625" style="11" customWidth="1"/>
    <col min="4" max="4" width="12.5" style="11" customWidth="1"/>
    <col min="5" max="15" width="8.1640625" style="11" customWidth="1"/>
    <col min="16" max="16384" width="9.1640625" style="11"/>
  </cols>
  <sheetData>
    <row r="1" spans="1:11" ht="15" customHeight="1">
      <c r="A1" s="3" t="s">
        <v>53</v>
      </c>
    </row>
    <row r="2" spans="1:11" s="12" customFormat="1" ht="15" customHeight="1">
      <c r="A2" s="20" t="s">
        <v>54</v>
      </c>
    </row>
    <row r="3" spans="1:11" ht="15" customHeight="1"/>
    <row r="4" spans="1:11" ht="15" customHeight="1"/>
    <row r="5" spans="1:11" ht="32" customHeight="1">
      <c r="A5" s="82" t="s">
        <v>40</v>
      </c>
      <c r="B5" s="82"/>
      <c r="C5" s="82"/>
      <c r="D5" s="82"/>
      <c r="E5" s="82"/>
      <c r="F5" s="82"/>
      <c r="G5" s="82"/>
    </row>
    <row r="6" spans="1:11" s="4" customFormat="1" ht="15" customHeight="1">
      <c r="A6" s="6" t="s">
        <v>27</v>
      </c>
      <c r="B6" s="6"/>
    </row>
    <row r="7" spans="1:11" s="4" customFormat="1" ht="15" customHeight="1"/>
    <row r="8" spans="1:11" s="4" customFormat="1" ht="15" customHeight="1">
      <c r="A8" s="44" t="s">
        <v>28</v>
      </c>
      <c r="B8" s="44"/>
    </row>
    <row r="9" spans="1:11" s="4" customFormat="1" ht="18.75" customHeight="1">
      <c r="A9" s="33" t="s">
        <v>30</v>
      </c>
      <c r="B9" s="57">
        <v>18910</v>
      </c>
      <c r="C9" s="35"/>
      <c r="D9" s="35"/>
    </row>
    <row r="10" spans="1:11" s="4" customFormat="1" ht="15" customHeight="1">
      <c r="A10" s="33" t="s">
        <v>31</v>
      </c>
      <c r="B10" s="56">
        <v>21590</v>
      </c>
      <c r="C10" s="39"/>
      <c r="D10" s="39"/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33" t="s">
        <v>32</v>
      </c>
      <c r="B11" s="56">
        <v>24040</v>
      </c>
      <c r="C11" s="39"/>
      <c r="D11" s="39"/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33" t="s">
        <v>33</v>
      </c>
      <c r="B12" s="56">
        <v>27340</v>
      </c>
      <c r="C12" s="39"/>
      <c r="D12" s="39"/>
      <c r="E12" s="9"/>
      <c r="F12" s="9"/>
      <c r="G12" s="9"/>
      <c r="H12" s="9"/>
      <c r="I12" s="9"/>
      <c r="J12" s="9"/>
      <c r="K12" s="10"/>
    </row>
    <row r="13" spans="1:11" s="4" customFormat="1" ht="15" customHeight="1">
      <c r="A13" s="6"/>
      <c r="B13" s="7"/>
      <c r="C13" s="8"/>
      <c r="D13" s="8"/>
      <c r="E13" s="9"/>
      <c r="F13" s="9"/>
      <c r="G13" s="9"/>
      <c r="H13" s="9"/>
      <c r="I13" s="9"/>
      <c r="J13" s="9"/>
      <c r="K13" s="10"/>
    </row>
    <row r="14" spans="1:11" s="4" customFormat="1" ht="15" customHeight="1"/>
    <row r="15" spans="1:11" s="4" customFormat="1" ht="15" customHeight="1">
      <c r="A15" s="15" t="s">
        <v>11</v>
      </c>
    </row>
    <row r="16" spans="1:1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</sheetData>
  <mergeCells count="1">
    <mergeCell ref="A5:G5"/>
  </mergeCells>
  <hyperlinks>
    <hyperlink ref="A15" location="Contents!A1" display="Back to Table of Contents" xr:uid="{00000000-0004-0000-0700-000001000000}"/>
    <hyperlink ref="A2" r:id="rId1" xr:uid="{C47A9144-7010-492C-B04A-4CA737123F95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Q15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6" width="7.5" style="2" customWidth="1"/>
    <col min="17" max="17" width="7.5" style="1" customWidth="1"/>
    <col min="18" max="16384" width="20.1640625" style="1"/>
  </cols>
  <sheetData>
    <row r="1" spans="1:17" ht="15" customHeight="1">
      <c r="A1" s="3" t="s">
        <v>53</v>
      </c>
    </row>
    <row r="2" spans="1:17" s="12" customFormat="1" ht="15" customHeight="1">
      <c r="A2" s="20" t="s">
        <v>54</v>
      </c>
    </row>
    <row r="5" spans="1:17" ht="32" customHeight="1">
      <c r="A5" s="78" t="s">
        <v>41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</row>
    <row r="6" spans="1:17" s="4" customFormat="1" ht="15" customHeight="1">
      <c r="A6" s="6" t="s">
        <v>38</v>
      </c>
      <c r="B6" s="6"/>
    </row>
    <row r="7" spans="1:17" s="4" customFormat="1" ht="15" customHeight="1"/>
    <row r="8" spans="1:17" s="4" customFormat="1" ht="15" customHeight="1">
      <c r="A8" s="44" t="s">
        <v>28</v>
      </c>
      <c r="B8" s="44"/>
    </row>
    <row r="9" spans="1:17" s="4" customFormat="1" ht="15" customHeight="1">
      <c r="A9" s="33" t="s">
        <v>30</v>
      </c>
      <c r="B9" s="40">
        <v>53.52</v>
      </c>
      <c r="C9" s="8"/>
      <c r="D9" s="8"/>
    </row>
    <row r="10" spans="1:17" s="4" customFormat="1" ht="15" customHeight="1">
      <c r="A10" s="33" t="s">
        <v>31</v>
      </c>
      <c r="B10" s="40">
        <v>54.84</v>
      </c>
      <c r="C10" s="8"/>
      <c r="D10" s="8"/>
      <c r="E10" s="9"/>
      <c r="F10" s="9"/>
      <c r="G10" s="9"/>
      <c r="H10" s="9"/>
      <c r="I10" s="9"/>
      <c r="J10" s="9"/>
      <c r="K10" s="10"/>
    </row>
    <row r="11" spans="1:17" s="4" customFormat="1" ht="15" customHeight="1">
      <c r="A11" s="33" t="s">
        <v>32</v>
      </c>
      <c r="B11" s="40">
        <v>56.73</v>
      </c>
      <c r="C11" s="8"/>
      <c r="D11" s="8"/>
      <c r="E11" s="9"/>
      <c r="F11" s="9"/>
      <c r="G11" s="9"/>
      <c r="H11" s="9"/>
      <c r="I11" s="9"/>
      <c r="J11" s="9"/>
      <c r="K11" s="10"/>
    </row>
    <row r="12" spans="1:17" s="4" customFormat="1" ht="15" customHeight="1">
      <c r="A12" s="33" t="s">
        <v>33</v>
      </c>
      <c r="B12" s="40">
        <v>58.51</v>
      </c>
      <c r="C12" s="8"/>
      <c r="D12" s="8"/>
      <c r="E12" s="9"/>
      <c r="F12" s="9"/>
      <c r="G12" s="9"/>
      <c r="H12" s="9"/>
      <c r="I12" s="9"/>
      <c r="J12" s="9"/>
      <c r="K12" s="10"/>
    </row>
    <row r="13" spans="1:17" s="4" customFormat="1" ht="15" customHeight="1">
      <c r="A13" s="6"/>
      <c r="B13" s="7"/>
      <c r="C13" s="8"/>
      <c r="D13" s="8"/>
      <c r="E13" s="9"/>
      <c r="F13" s="9"/>
      <c r="G13" s="9"/>
      <c r="H13" s="9"/>
      <c r="I13" s="9"/>
      <c r="J13" s="9"/>
      <c r="K13" s="10"/>
    </row>
    <row r="14" spans="1:17" s="4" customFormat="1" ht="15" customHeight="1"/>
    <row r="15" spans="1:17" s="4" customFormat="1" ht="15" customHeight="1">
      <c r="A15" s="15" t="s">
        <v>11</v>
      </c>
    </row>
  </sheetData>
  <mergeCells count="1">
    <mergeCell ref="A5:Q5"/>
  </mergeCells>
  <hyperlinks>
    <hyperlink ref="A15" location="Contents!A1" display="Back to Table of Contents" xr:uid="{00000000-0004-0000-0800-000001000000}"/>
    <hyperlink ref="A2" r:id="rId1" xr:uid="{82849B3D-1F51-4C5B-A626-AE4E8D4C0F62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autoPageBreaks="0" fitToPage="1"/>
  </sheetPr>
  <dimension ref="A1:R16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8" width="7.5" style="1" customWidth="1"/>
    <col min="19" max="16384" width="20.1640625" style="1"/>
  </cols>
  <sheetData>
    <row r="1" spans="1:18" ht="15" customHeight="1">
      <c r="A1" s="3" t="s">
        <v>53</v>
      </c>
    </row>
    <row r="2" spans="1:18" s="12" customFormat="1" ht="15" customHeight="1">
      <c r="A2" s="20" t="s">
        <v>54</v>
      </c>
    </row>
    <row r="5" spans="1:18" ht="32" customHeight="1">
      <c r="A5" s="78" t="s">
        <v>42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4" customFormat="1" ht="15" customHeight="1">
      <c r="A6" s="6" t="s">
        <v>38</v>
      </c>
      <c r="B6" s="6"/>
    </row>
    <row r="7" spans="1:18" s="4" customFormat="1" ht="15" customHeight="1"/>
    <row r="8" spans="1:18" s="4" customFormat="1" ht="15" customHeight="1">
      <c r="A8" s="44" t="s">
        <v>28</v>
      </c>
    </row>
    <row r="9" spans="1:18" s="4" customFormat="1" ht="15" customHeight="1">
      <c r="A9" s="43" t="s">
        <v>29</v>
      </c>
      <c r="B9" s="60">
        <v>10.06</v>
      </c>
      <c r="C9" s="8"/>
      <c r="D9" s="8"/>
    </row>
    <row r="10" spans="1:18" s="4" customFormat="1" ht="15" customHeight="1">
      <c r="A10" s="4" t="s">
        <v>30</v>
      </c>
      <c r="B10" s="54">
        <v>9.91</v>
      </c>
      <c r="C10" s="8"/>
      <c r="D10" s="8"/>
      <c r="E10" s="9"/>
      <c r="F10" s="9"/>
      <c r="G10" s="9"/>
      <c r="H10" s="9"/>
      <c r="I10" s="9"/>
      <c r="J10" s="9"/>
      <c r="K10" s="10"/>
    </row>
    <row r="11" spans="1:18" s="4" customFormat="1" ht="15" customHeight="1">
      <c r="A11" s="4" t="s">
        <v>31</v>
      </c>
      <c r="B11" s="54">
        <v>9.5500000000000007</v>
      </c>
      <c r="C11" s="8"/>
      <c r="D11" s="8"/>
      <c r="E11" s="9"/>
      <c r="F11" s="9"/>
      <c r="G11" s="9"/>
      <c r="H11" s="9"/>
      <c r="I11" s="9"/>
      <c r="J11" s="9"/>
      <c r="K11" s="10"/>
    </row>
    <row r="12" spans="1:18" s="4" customFormat="1" ht="15" customHeight="1">
      <c r="A12" s="4" t="s">
        <v>32</v>
      </c>
      <c r="B12" s="54">
        <v>9.81</v>
      </c>
      <c r="C12" s="8"/>
      <c r="D12" s="8"/>
      <c r="E12" s="9"/>
      <c r="F12" s="9"/>
      <c r="G12" s="9"/>
      <c r="H12" s="9"/>
      <c r="I12" s="9"/>
      <c r="J12" s="9"/>
      <c r="K12" s="10"/>
    </row>
    <row r="13" spans="1:18" s="4" customFormat="1" ht="15" customHeight="1">
      <c r="A13" s="4" t="s">
        <v>33</v>
      </c>
      <c r="B13" s="54">
        <v>9.69</v>
      </c>
      <c r="C13" s="8"/>
      <c r="D13" s="8"/>
      <c r="E13" s="9"/>
      <c r="F13" s="9"/>
      <c r="G13" s="9"/>
      <c r="H13" s="9"/>
      <c r="I13" s="9"/>
      <c r="J13" s="9"/>
      <c r="K13" s="10"/>
    </row>
    <row r="14" spans="1:18" s="4" customFormat="1" ht="15" customHeight="1">
      <c r="A14" s="6"/>
      <c r="B14" s="7"/>
      <c r="C14" s="8"/>
      <c r="D14" s="8"/>
      <c r="E14" s="9"/>
      <c r="F14" s="9"/>
      <c r="G14" s="9"/>
      <c r="H14" s="9"/>
      <c r="I14" s="9"/>
      <c r="J14" s="9"/>
      <c r="K14" s="10"/>
    </row>
    <row r="15" spans="1:18" s="4" customFormat="1" ht="15" customHeight="1"/>
    <row r="16" spans="1:18" s="4" customFormat="1" ht="15" customHeight="1">
      <c r="A16" s="15" t="s">
        <v>11</v>
      </c>
    </row>
  </sheetData>
  <mergeCells count="1">
    <mergeCell ref="A5:R5"/>
  </mergeCells>
  <hyperlinks>
    <hyperlink ref="A16" location="Contents!A1" display="Back to Table of Contents" xr:uid="{00000000-0004-0000-0900-000001000000}"/>
    <hyperlink ref="A2" r:id="rId1" xr:uid="{6BAD43D3-AA54-4DEC-B228-40A074EAE9C1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pageSetUpPr fitToPage="1"/>
  </sheetPr>
  <dimension ref="A1:K15"/>
  <sheetViews>
    <sheetView zoomScaleNormal="100" workbookViewId="0"/>
  </sheetViews>
  <sheetFormatPr baseColWidth="10" defaultColWidth="9.1640625" defaultRowHeight="15" customHeight="1"/>
  <cols>
    <col min="1" max="2" width="12.5" style="4" customWidth="1"/>
    <col min="3" max="3" width="10.5" style="4" customWidth="1"/>
    <col min="4" max="4" width="12.5" style="4" customWidth="1"/>
    <col min="5" max="15" width="8.1640625" style="4" customWidth="1"/>
    <col min="16" max="16384" width="9.1640625" style="4"/>
  </cols>
  <sheetData>
    <row r="1" spans="1:11" ht="15" customHeight="1">
      <c r="A1" s="3" t="s">
        <v>53</v>
      </c>
    </row>
    <row r="2" spans="1:11" s="12" customFormat="1" ht="15" customHeight="1">
      <c r="A2" s="20" t="s">
        <v>54</v>
      </c>
    </row>
    <row r="5" spans="1:11" ht="32" customHeight="1">
      <c r="A5" s="72" t="s">
        <v>43</v>
      </c>
      <c r="B5" s="72"/>
      <c r="C5" s="72"/>
      <c r="D5" s="72"/>
      <c r="E5" s="72"/>
      <c r="F5" s="72"/>
      <c r="G5" s="72"/>
      <c r="H5" s="72"/>
      <c r="I5" s="72"/>
      <c r="J5" s="72"/>
    </row>
    <row r="6" spans="1:11" ht="15" customHeight="1">
      <c r="A6" s="6" t="s">
        <v>38</v>
      </c>
      <c r="B6" s="6"/>
      <c r="C6" s="6"/>
      <c r="D6" s="6"/>
    </row>
    <row r="9" spans="1:11" ht="30" customHeight="1">
      <c r="A9" s="49" t="s">
        <v>28</v>
      </c>
      <c r="B9" s="50" t="s">
        <v>35</v>
      </c>
      <c r="C9" s="50" t="s">
        <v>36</v>
      </c>
      <c r="D9" s="50" t="s">
        <v>37</v>
      </c>
    </row>
    <row r="10" spans="1:11" ht="15" customHeight="1">
      <c r="A10" s="33" t="s">
        <v>29</v>
      </c>
      <c r="B10" s="65">
        <v>11.09</v>
      </c>
      <c r="C10" s="65">
        <v>11.29</v>
      </c>
      <c r="D10" s="65">
        <v>8.52</v>
      </c>
      <c r="E10" s="9"/>
      <c r="F10" s="9"/>
      <c r="G10" s="9"/>
      <c r="H10" s="9"/>
      <c r="I10" s="9"/>
      <c r="J10" s="9"/>
      <c r="K10" s="10"/>
    </row>
    <row r="11" spans="1:11" ht="15" customHeight="1">
      <c r="A11" s="33" t="s">
        <v>31</v>
      </c>
      <c r="B11" s="65">
        <v>12.25</v>
      </c>
      <c r="C11" s="65">
        <v>12.15</v>
      </c>
      <c r="D11" s="65">
        <v>7.34</v>
      </c>
      <c r="E11" s="9"/>
      <c r="F11" s="9"/>
      <c r="G11" s="9"/>
      <c r="H11" s="9"/>
      <c r="I11" s="9"/>
      <c r="J11" s="9"/>
      <c r="K11" s="10"/>
    </row>
    <row r="12" spans="1:11" ht="15" customHeight="1">
      <c r="A12" s="33" t="s">
        <v>33</v>
      </c>
      <c r="B12" s="65">
        <v>11.96</v>
      </c>
      <c r="C12" s="65">
        <v>11.84</v>
      </c>
      <c r="D12" s="65">
        <v>7.71</v>
      </c>
      <c r="E12" s="9"/>
      <c r="F12" s="9"/>
      <c r="G12" s="9"/>
      <c r="H12" s="9"/>
      <c r="I12" s="9"/>
      <c r="J12" s="9"/>
      <c r="K12" s="10"/>
    </row>
    <row r="13" spans="1:11" ht="15" customHeight="1">
      <c r="A13" s="6"/>
      <c r="B13" s="6"/>
      <c r="C13" s="6"/>
      <c r="D13" s="6"/>
    </row>
    <row r="15" spans="1:11" ht="15" customHeight="1">
      <c r="A15" s="15" t="s">
        <v>11</v>
      </c>
    </row>
  </sheetData>
  <mergeCells count="1">
    <mergeCell ref="A5:J5"/>
  </mergeCells>
  <hyperlinks>
    <hyperlink ref="A15" location="Contents!A1" display="Back to Table of Contents" xr:uid="{00000000-0004-0000-0A00-000000000000}"/>
    <hyperlink ref="A2" r:id="rId1" xr:uid="{985BA76C-DD47-4503-B83C-189038E07EE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62B9C-F4CB-3E45-A4CB-34B1E11AB84D}">
  <sheetPr>
    <pageSetUpPr autoPageBreaks="0" fitToPage="1"/>
  </sheetPr>
  <dimension ref="A1:Q113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6" width="7.5" style="2" customWidth="1"/>
    <col min="17" max="17" width="7.5" style="1" customWidth="1"/>
    <col min="18" max="16384" width="20.1640625" style="1"/>
  </cols>
  <sheetData>
    <row r="1" spans="1:17" ht="15" customHeight="1">
      <c r="A1" s="3" t="s">
        <v>53</v>
      </c>
    </row>
    <row r="2" spans="1:17" s="12" customFormat="1" ht="15" customHeight="1">
      <c r="A2" s="20" t="s">
        <v>54</v>
      </c>
    </row>
    <row r="5" spans="1:17" ht="32" customHeight="1">
      <c r="A5" s="78" t="s">
        <v>44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</row>
    <row r="6" spans="1:17" s="4" customFormat="1" ht="15" customHeight="1">
      <c r="A6" s="6" t="s">
        <v>13</v>
      </c>
      <c r="B6" s="6"/>
      <c r="C6" s="6"/>
      <c r="D6" s="6"/>
    </row>
    <row r="7" spans="1:17" s="4" customFormat="1" ht="15" customHeight="1"/>
    <row r="8" spans="1:17" s="4" customFormat="1" ht="47" customHeight="1">
      <c r="A8" s="46" t="s">
        <v>18</v>
      </c>
      <c r="B8" s="47" t="s">
        <v>16</v>
      </c>
      <c r="C8" s="47" t="s">
        <v>45</v>
      </c>
      <c r="D8" s="47" t="s">
        <v>46</v>
      </c>
    </row>
    <row r="9" spans="1:17" s="4" customFormat="1" ht="15" customHeight="1">
      <c r="A9" s="33">
        <v>1995</v>
      </c>
      <c r="B9" s="67">
        <v>4.7699999999999996</v>
      </c>
      <c r="C9" s="67">
        <v>4.45</v>
      </c>
      <c r="D9" s="67">
        <v>4.45</v>
      </c>
      <c r="E9" s="9"/>
      <c r="J9" s="9"/>
      <c r="K9" s="10"/>
    </row>
    <row r="10" spans="1:17" s="4" customFormat="1" ht="15" customHeight="1">
      <c r="A10" s="33">
        <v>1996</v>
      </c>
      <c r="B10" s="67">
        <v>4.78</v>
      </c>
      <c r="C10" s="67">
        <v>4.38</v>
      </c>
      <c r="D10" s="67">
        <v>4.38</v>
      </c>
      <c r="E10" s="9"/>
      <c r="J10" s="9"/>
      <c r="K10" s="10"/>
    </row>
    <row r="11" spans="1:17" s="4" customFormat="1" ht="15" customHeight="1">
      <c r="A11" s="33">
        <v>1997</v>
      </c>
      <c r="B11" s="67">
        <v>4.83</v>
      </c>
      <c r="C11" s="67">
        <v>4.3</v>
      </c>
      <c r="D11" s="67">
        <v>4.3</v>
      </c>
      <c r="E11" s="9"/>
      <c r="J11" s="9"/>
      <c r="K11" s="10"/>
    </row>
    <row r="12" spans="1:17" s="4" customFormat="1" ht="15" customHeight="1">
      <c r="A12" s="33">
        <v>1998</v>
      </c>
      <c r="B12" s="67">
        <v>4.8499999999999996</v>
      </c>
      <c r="C12" s="67">
        <v>4.22</v>
      </c>
      <c r="D12" s="67">
        <v>4.22</v>
      </c>
      <c r="E12" s="9"/>
      <c r="J12" s="9"/>
      <c r="K12" s="10"/>
    </row>
    <row r="13" spans="1:17" s="4" customFormat="1" ht="15" customHeight="1">
      <c r="A13" s="33">
        <v>1999</v>
      </c>
      <c r="B13" s="67">
        <v>4.8899999999999997</v>
      </c>
      <c r="C13" s="67">
        <v>4.08</v>
      </c>
      <c r="D13" s="67">
        <v>4.08</v>
      </c>
      <c r="E13" s="9"/>
      <c r="J13" s="9"/>
      <c r="K13" s="10"/>
    </row>
    <row r="14" spans="1:17" s="4" customFormat="1" ht="15" customHeight="1">
      <c r="A14" s="37">
        <v>2000</v>
      </c>
      <c r="B14" s="68">
        <v>4.92</v>
      </c>
      <c r="C14" s="68">
        <v>4.05</v>
      </c>
      <c r="D14" s="68">
        <v>4.05</v>
      </c>
    </row>
    <row r="15" spans="1:17" s="4" customFormat="1" ht="15" customHeight="1">
      <c r="A15" s="37">
        <v>2001</v>
      </c>
      <c r="B15" s="68">
        <v>5</v>
      </c>
      <c r="C15" s="68">
        <v>4.1500000000000004</v>
      </c>
      <c r="D15" s="68">
        <v>4.1500000000000004</v>
      </c>
    </row>
    <row r="16" spans="1:17" ht="15" customHeight="1">
      <c r="A16" s="41">
        <v>2002</v>
      </c>
      <c r="B16" s="71">
        <v>5</v>
      </c>
      <c r="C16" s="71">
        <v>4.22</v>
      </c>
      <c r="D16" s="71">
        <v>4.22</v>
      </c>
    </row>
    <row r="17" spans="1:4" ht="15" customHeight="1">
      <c r="A17" s="41">
        <v>2003</v>
      </c>
      <c r="B17" s="71">
        <v>4.7699999999999996</v>
      </c>
      <c r="C17" s="71">
        <v>4.18</v>
      </c>
      <c r="D17" s="71">
        <v>4.18</v>
      </c>
    </row>
    <row r="18" spans="1:4" ht="15" customHeight="1">
      <c r="A18" s="41">
        <v>2004</v>
      </c>
      <c r="B18" s="71">
        <v>4.66</v>
      </c>
      <c r="C18" s="71">
        <v>4.1100000000000003</v>
      </c>
      <c r="D18" s="71">
        <v>4.1100000000000003</v>
      </c>
    </row>
    <row r="19" spans="1:4" ht="15" customHeight="1">
      <c r="A19" s="41">
        <v>2005</v>
      </c>
      <c r="B19" s="71">
        <v>4.66</v>
      </c>
      <c r="C19" s="71">
        <v>4.0599999999999996</v>
      </c>
      <c r="D19" s="71">
        <v>4.0599999999999996</v>
      </c>
    </row>
    <row r="20" spans="1:4" ht="15" customHeight="1">
      <c r="A20" s="41">
        <v>2006</v>
      </c>
      <c r="B20" s="71">
        <v>4.6500000000000004</v>
      </c>
      <c r="C20" s="71">
        <v>4.0199999999999996</v>
      </c>
      <c r="D20" s="71">
        <v>4.0199999999999996</v>
      </c>
    </row>
    <row r="21" spans="1:4" ht="15" customHeight="1">
      <c r="A21" s="41">
        <v>2007</v>
      </c>
      <c r="B21" s="71">
        <v>4.66</v>
      </c>
      <c r="C21" s="71">
        <v>4.1100000000000003</v>
      </c>
      <c r="D21" s="71">
        <v>4.1100000000000003</v>
      </c>
    </row>
    <row r="22" spans="1:4" ht="15" customHeight="1">
      <c r="A22" s="41">
        <v>2008</v>
      </c>
      <c r="B22" s="71">
        <v>4.66</v>
      </c>
      <c r="C22" s="71">
        <v>4.2300000000000004</v>
      </c>
      <c r="D22" s="71">
        <v>4.2300000000000004</v>
      </c>
    </row>
    <row r="23" spans="1:4" ht="15" customHeight="1">
      <c r="A23" s="41">
        <v>2009</v>
      </c>
      <c r="B23" s="71">
        <v>4.76</v>
      </c>
      <c r="C23" s="71">
        <v>4.74</v>
      </c>
      <c r="D23" s="71">
        <v>4.74</v>
      </c>
    </row>
    <row r="24" spans="1:4" ht="15" customHeight="1">
      <c r="A24" s="41">
        <v>2010</v>
      </c>
      <c r="B24" s="71">
        <v>4.41</v>
      </c>
      <c r="C24" s="71">
        <v>4.7300000000000004</v>
      </c>
      <c r="D24" s="71">
        <v>4.7300000000000004</v>
      </c>
    </row>
    <row r="25" spans="1:4" ht="15" customHeight="1">
      <c r="A25" s="41">
        <v>2011</v>
      </c>
      <c r="B25" s="71">
        <v>4.43</v>
      </c>
      <c r="C25" s="71">
        <v>4.72</v>
      </c>
      <c r="D25" s="71">
        <v>4.72</v>
      </c>
    </row>
    <row r="26" spans="1:4" ht="15" customHeight="1">
      <c r="A26" s="41">
        <v>2012</v>
      </c>
      <c r="B26" s="71">
        <v>4.5</v>
      </c>
      <c r="C26" s="71">
        <v>4.83</v>
      </c>
      <c r="D26" s="71">
        <v>4.83</v>
      </c>
    </row>
    <row r="27" spans="1:4" ht="15" customHeight="1">
      <c r="A27" s="41">
        <v>2013</v>
      </c>
      <c r="B27" s="71">
        <v>4.47</v>
      </c>
      <c r="C27" s="71">
        <v>4.8899999999999997</v>
      </c>
      <c r="D27" s="71">
        <v>4.8899999999999997</v>
      </c>
    </row>
    <row r="28" spans="1:4" ht="15" customHeight="1">
      <c r="A28" s="41">
        <v>2014</v>
      </c>
      <c r="B28" s="71">
        <v>4.4800000000000004</v>
      </c>
      <c r="C28" s="71">
        <v>4.9000000000000004</v>
      </c>
      <c r="D28" s="71">
        <v>4.9000000000000004</v>
      </c>
    </row>
    <row r="29" spans="1:4" ht="15" customHeight="1">
      <c r="A29" s="41">
        <v>2015</v>
      </c>
      <c r="B29" s="71">
        <v>4.54</v>
      </c>
      <c r="C29" s="71">
        <v>4.93</v>
      </c>
      <c r="D29" s="71">
        <v>4.93</v>
      </c>
    </row>
    <row r="30" spans="1:4" ht="15" customHeight="1">
      <c r="A30" s="41">
        <v>2016</v>
      </c>
      <c r="B30" s="71">
        <v>4.6500000000000004</v>
      </c>
      <c r="C30" s="71">
        <v>4.93</v>
      </c>
      <c r="D30" s="71">
        <v>4.93</v>
      </c>
    </row>
    <row r="31" spans="1:4" ht="15" customHeight="1">
      <c r="A31" s="41">
        <v>2017</v>
      </c>
      <c r="B31" s="71">
        <v>4.68</v>
      </c>
      <c r="C31" s="71">
        <v>4.8899999999999997</v>
      </c>
      <c r="D31" s="71">
        <v>4.8899999999999997</v>
      </c>
    </row>
    <row r="32" spans="1:4" ht="15" customHeight="1">
      <c r="A32" s="41">
        <v>2018</v>
      </c>
      <c r="B32" s="71">
        <v>4.4800000000000004</v>
      </c>
      <c r="C32" s="71">
        <v>4.87</v>
      </c>
      <c r="D32" s="71">
        <v>4.87</v>
      </c>
    </row>
    <row r="33" spans="1:4" ht="15" customHeight="1">
      <c r="A33" s="41">
        <v>2019</v>
      </c>
      <c r="B33" s="71">
        <v>4.59</v>
      </c>
      <c r="C33" s="71">
        <v>4.96</v>
      </c>
      <c r="D33" s="71">
        <v>4.96</v>
      </c>
    </row>
    <row r="34" spans="1:4" ht="15" customHeight="1">
      <c r="A34" s="41">
        <v>2020</v>
      </c>
      <c r="B34" s="71">
        <v>4.99</v>
      </c>
      <c r="C34" s="71">
        <v>5.3</v>
      </c>
      <c r="D34" s="71">
        <v>5.3</v>
      </c>
    </row>
    <row r="35" spans="1:4" ht="15" customHeight="1">
      <c r="A35" s="41">
        <v>2021</v>
      </c>
      <c r="B35" s="71">
        <v>4.43</v>
      </c>
      <c r="C35" s="71">
        <v>4.9800000000000004</v>
      </c>
      <c r="D35" s="71">
        <v>4.9800000000000004</v>
      </c>
    </row>
    <row r="36" spans="1:4" ht="15" customHeight="1">
      <c r="A36" s="41">
        <v>2022</v>
      </c>
      <c r="B36" s="71">
        <v>4.577</v>
      </c>
      <c r="C36" s="71">
        <v>4.9630000000000001</v>
      </c>
      <c r="D36" s="71">
        <v>4.9630000000000001</v>
      </c>
    </row>
    <row r="37" spans="1:4" ht="15" customHeight="1">
      <c r="A37" s="41">
        <v>2023</v>
      </c>
      <c r="B37" s="71">
        <v>4.6289999999999996</v>
      </c>
      <c r="C37" s="71">
        <v>5.0839999999999996</v>
      </c>
      <c r="D37" s="71">
        <v>5.0839999999999996</v>
      </c>
    </row>
    <row r="38" spans="1:4" ht="15" customHeight="1">
      <c r="A38" s="41">
        <v>2024</v>
      </c>
      <c r="B38" s="71">
        <v>4.6529999999999996</v>
      </c>
      <c r="C38" s="71">
        <v>5.2009999999999996</v>
      </c>
      <c r="D38" s="71">
        <v>5.2009999999999996</v>
      </c>
    </row>
    <row r="39" spans="1:4" ht="15" customHeight="1">
      <c r="A39" s="41">
        <v>2025</v>
      </c>
      <c r="B39" s="71">
        <v>4.6550000000000002</v>
      </c>
      <c r="C39" s="71">
        <v>5.3259999999999996</v>
      </c>
      <c r="D39" s="71">
        <v>5.3259999999999996</v>
      </c>
    </row>
    <row r="40" spans="1:4" ht="15" customHeight="1">
      <c r="A40" s="41">
        <v>2026</v>
      </c>
      <c r="B40" s="71">
        <v>4.6989999999999998</v>
      </c>
      <c r="C40" s="71">
        <v>5.4340000000000002</v>
      </c>
      <c r="D40" s="71">
        <v>5.4340000000000002</v>
      </c>
    </row>
    <row r="41" spans="1:4" ht="15" customHeight="1">
      <c r="A41" s="41">
        <v>2027</v>
      </c>
      <c r="B41" s="71">
        <v>4.7069999999999999</v>
      </c>
      <c r="C41" s="71">
        <v>5.5510000000000002</v>
      </c>
      <c r="D41" s="71">
        <v>5.5510000000000002</v>
      </c>
    </row>
    <row r="42" spans="1:4" ht="15" customHeight="1">
      <c r="A42" s="41">
        <v>2028</v>
      </c>
      <c r="B42" s="71">
        <v>4.7110000000000003</v>
      </c>
      <c r="C42" s="71">
        <v>5.649</v>
      </c>
      <c r="D42" s="71">
        <v>5.649</v>
      </c>
    </row>
    <row r="43" spans="1:4" ht="15" customHeight="1">
      <c r="A43" s="41">
        <v>2029</v>
      </c>
      <c r="B43" s="71">
        <v>4.7089999999999996</v>
      </c>
      <c r="C43" s="71">
        <v>5.7389999999999999</v>
      </c>
      <c r="D43" s="71">
        <v>5.7389999999999999</v>
      </c>
    </row>
    <row r="44" spans="1:4" ht="15" customHeight="1">
      <c r="A44" s="41">
        <v>2030</v>
      </c>
      <c r="B44" s="71">
        <v>4.7080000000000002</v>
      </c>
      <c r="C44" s="71">
        <v>5.81</v>
      </c>
      <c r="D44" s="71">
        <v>5.81</v>
      </c>
    </row>
    <row r="45" spans="1:4" ht="15" customHeight="1">
      <c r="A45" s="41">
        <v>2031</v>
      </c>
      <c r="B45" s="71">
        <v>4.7060000000000004</v>
      </c>
      <c r="C45" s="71">
        <v>5.907</v>
      </c>
      <c r="D45" s="71">
        <v>5.907</v>
      </c>
    </row>
    <row r="46" spans="1:4" ht="15" customHeight="1">
      <c r="A46" s="41">
        <v>2032</v>
      </c>
      <c r="B46" s="71">
        <v>4.7050000000000001</v>
      </c>
      <c r="C46" s="71">
        <v>5.9589999999999996</v>
      </c>
      <c r="D46" s="71">
        <v>5.9589999999999996</v>
      </c>
    </row>
    <row r="47" spans="1:4" ht="15" customHeight="1">
      <c r="A47" s="41">
        <v>2033</v>
      </c>
      <c r="B47" s="71">
        <v>4.6920000000000002</v>
      </c>
      <c r="C47" s="71">
        <v>5.9960000000000004</v>
      </c>
      <c r="D47" s="71">
        <v>5.9960000000000004</v>
      </c>
    </row>
    <row r="48" spans="1:4" ht="15" customHeight="1">
      <c r="A48" s="41">
        <v>2034</v>
      </c>
      <c r="B48" s="71">
        <v>4.6479999999999997</v>
      </c>
      <c r="C48" s="71">
        <v>6.0570000000000004</v>
      </c>
      <c r="D48" s="71">
        <v>4.6479999999999997</v>
      </c>
    </row>
    <row r="49" spans="1:4" ht="15" customHeight="1">
      <c r="A49" s="41">
        <v>2035</v>
      </c>
      <c r="B49" s="71">
        <v>4.6150000000000002</v>
      </c>
      <c r="C49" s="71">
        <v>6.0860000000000003</v>
      </c>
      <c r="D49" s="71">
        <v>4.6150000000000002</v>
      </c>
    </row>
    <row r="50" spans="1:4" ht="15" customHeight="1">
      <c r="A50" s="41">
        <v>2036</v>
      </c>
      <c r="B50" s="71">
        <v>4.5910000000000002</v>
      </c>
      <c r="C50" s="71">
        <v>6.1319999999999997</v>
      </c>
      <c r="D50" s="71">
        <v>4.5910000000000002</v>
      </c>
    </row>
    <row r="51" spans="1:4" ht="15" customHeight="1">
      <c r="A51" s="41">
        <v>2037</v>
      </c>
      <c r="B51" s="71">
        <v>4.5739999999999998</v>
      </c>
      <c r="C51" s="71">
        <v>6.1280000000000001</v>
      </c>
      <c r="D51" s="71">
        <v>4.5739999999999998</v>
      </c>
    </row>
    <row r="52" spans="1:4" ht="15" customHeight="1">
      <c r="A52" s="41">
        <v>2038</v>
      </c>
      <c r="B52" s="71">
        <v>4.5570000000000004</v>
      </c>
      <c r="C52" s="71">
        <v>6.149</v>
      </c>
      <c r="D52" s="71">
        <v>4.5570000000000004</v>
      </c>
    </row>
    <row r="53" spans="1:4" ht="15" customHeight="1">
      <c r="A53" s="41">
        <v>2039</v>
      </c>
      <c r="B53" s="71">
        <v>4.5389999999999997</v>
      </c>
      <c r="C53" s="71">
        <v>6.1529999999999996</v>
      </c>
      <c r="D53" s="71">
        <v>4.5389999999999997</v>
      </c>
    </row>
    <row r="54" spans="1:4" ht="15" customHeight="1">
      <c r="A54" s="41">
        <v>2040</v>
      </c>
      <c r="B54" s="71">
        <v>4.5250000000000004</v>
      </c>
      <c r="C54" s="71">
        <v>6.1929999999999996</v>
      </c>
      <c r="D54" s="71">
        <v>4.5250000000000004</v>
      </c>
    </row>
    <row r="55" spans="1:4" ht="15" customHeight="1">
      <c r="A55" s="41">
        <v>2041</v>
      </c>
      <c r="B55" s="71">
        <v>4.5110000000000001</v>
      </c>
      <c r="C55" s="71">
        <v>6.2089999999999996</v>
      </c>
      <c r="D55" s="71">
        <v>4.5110000000000001</v>
      </c>
    </row>
    <row r="56" spans="1:4" ht="15" customHeight="1">
      <c r="A56" s="41">
        <v>2042</v>
      </c>
      <c r="B56" s="71">
        <v>4.4960000000000004</v>
      </c>
      <c r="C56" s="71">
        <v>6.2220000000000004</v>
      </c>
      <c r="D56" s="71">
        <v>4.4960000000000004</v>
      </c>
    </row>
    <row r="57" spans="1:4" ht="15" customHeight="1">
      <c r="A57" s="41">
        <v>2043</v>
      </c>
      <c r="B57" s="71">
        <v>4.4820000000000002</v>
      </c>
      <c r="C57" s="71">
        <v>6.2539999999999996</v>
      </c>
      <c r="D57" s="71">
        <v>4.4820000000000002</v>
      </c>
    </row>
    <row r="58" spans="1:4" ht="15" customHeight="1">
      <c r="A58" s="41">
        <v>2044</v>
      </c>
      <c r="B58" s="71">
        <v>4.4669999999999996</v>
      </c>
      <c r="C58" s="71">
        <v>6.2569999999999997</v>
      </c>
      <c r="D58" s="71">
        <v>4.4669999999999996</v>
      </c>
    </row>
    <row r="59" spans="1:4" ht="15" customHeight="1">
      <c r="A59" s="41">
        <v>2045</v>
      </c>
      <c r="B59" s="71">
        <v>4.452</v>
      </c>
      <c r="C59" s="71">
        <v>6.2720000000000002</v>
      </c>
      <c r="D59" s="71">
        <v>4.452</v>
      </c>
    </row>
    <row r="60" spans="1:4" ht="15" customHeight="1">
      <c r="A60" s="41">
        <v>2046</v>
      </c>
      <c r="B60" s="71">
        <v>4.444</v>
      </c>
      <c r="C60" s="71">
        <v>6.2859999999999996</v>
      </c>
      <c r="D60" s="71">
        <v>4.444</v>
      </c>
    </row>
    <row r="61" spans="1:4" ht="15" customHeight="1">
      <c r="A61" s="41">
        <v>2047</v>
      </c>
      <c r="B61" s="71">
        <v>4.4320000000000004</v>
      </c>
      <c r="C61" s="71">
        <v>6.3070000000000004</v>
      </c>
      <c r="D61" s="71">
        <v>4.4320000000000004</v>
      </c>
    </row>
    <row r="62" spans="1:4" ht="15" customHeight="1">
      <c r="A62" s="41">
        <v>2048</v>
      </c>
      <c r="B62" s="71">
        <v>4.4210000000000003</v>
      </c>
      <c r="C62" s="71">
        <v>6.3079999999999998</v>
      </c>
      <c r="D62" s="71">
        <v>4.4210000000000003</v>
      </c>
    </row>
    <row r="63" spans="1:4" ht="15" customHeight="1">
      <c r="A63" s="41">
        <v>2049</v>
      </c>
      <c r="B63" s="71">
        <v>4.4089999999999998</v>
      </c>
      <c r="C63" s="71">
        <v>6.2759999999999998</v>
      </c>
      <c r="D63" s="71">
        <v>4.4089999999999998</v>
      </c>
    </row>
    <row r="64" spans="1:4" ht="15" customHeight="1">
      <c r="A64" s="41">
        <v>2050</v>
      </c>
      <c r="B64" s="71">
        <v>4.4020000000000001</v>
      </c>
      <c r="C64" s="71">
        <v>6.3220000000000001</v>
      </c>
      <c r="D64" s="71">
        <v>4.4020000000000001</v>
      </c>
    </row>
    <row r="65" spans="1:4" ht="15" customHeight="1">
      <c r="A65" s="41">
        <v>2051</v>
      </c>
      <c r="B65" s="71">
        <v>4.3920000000000003</v>
      </c>
      <c r="C65" s="71">
        <v>6.34</v>
      </c>
      <c r="D65" s="71">
        <v>4.3920000000000003</v>
      </c>
    </row>
    <row r="66" spans="1:4" ht="15" customHeight="1">
      <c r="A66" s="41">
        <v>2052</v>
      </c>
      <c r="B66" s="71">
        <v>4.3819999999999997</v>
      </c>
      <c r="C66" s="71">
        <v>6.359</v>
      </c>
      <c r="D66" s="71">
        <v>4.3819999999999997</v>
      </c>
    </row>
    <row r="67" spans="1:4" ht="15" customHeight="1">
      <c r="A67" s="41">
        <v>2053</v>
      </c>
      <c r="B67" s="71">
        <v>4.3739999999999997</v>
      </c>
      <c r="C67" s="71">
        <v>6.359</v>
      </c>
      <c r="D67" s="71">
        <v>4.3739999999999997</v>
      </c>
    </row>
    <row r="68" spans="1:4" ht="15" customHeight="1">
      <c r="A68" s="41">
        <v>2054</v>
      </c>
      <c r="B68" s="71">
        <v>4.3789999999999996</v>
      </c>
      <c r="C68" s="71">
        <v>6.38</v>
      </c>
      <c r="D68" s="71">
        <v>4.3789999999999996</v>
      </c>
    </row>
    <row r="69" spans="1:4" ht="15" customHeight="1">
      <c r="A69" s="41">
        <v>2055</v>
      </c>
      <c r="B69" s="71">
        <v>4.3789999999999996</v>
      </c>
      <c r="C69" s="71">
        <v>6.375</v>
      </c>
      <c r="D69" s="71">
        <v>4.3789999999999996</v>
      </c>
    </row>
    <row r="70" spans="1:4" ht="15" customHeight="1">
      <c r="A70" s="41">
        <v>2056</v>
      </c>
      <c r="B70" s="71">
        <v>4.3819999999999997</v>
      </c>
      <c r="C70" s="71">
        <v>6.4039999999999999</v>
      </c>
      <c r="D70" s="71">
        <v>4.3819999999999997</v>
      </c>
    </row>
    <row r="71" spans="1:4" ht="15" customHeight="1">
      <c r="A71" s="41">
        <v>2057</v>
      </c>
      <c r="B71" s="71">
        <v>4.3869999999999996</v>
      </c>
      <c r="C71" s="71">
        <v>6.43</v>
      </c>
      <c r="D71" s="71">
        <v>4.3869999999999996</v>
      </c>
    </row>
    <row r="72" spans="1:4" ht="15" customHeight="1">
      <c r="A72" s="41">
        <v>2058</v>
      </c>
      <c r="B72" s="71">
        <v>4.3879999999999999</v>
      </c>
      <c r="C72" s="71">
        <v>6.444</v>
      </c>
      <c r="D72" s="71">
        <v>4.3879999999999999</v>
      </c>
    </row>
    <row r="73" spans="1:4" ht="15" customHeight="1">
      <c r="A73" s="41">
        <v>2059</v>
      </c>
      <c r="B73" s="71">
        <v>4.3920000000000003</v>
      </c>
      <c r="C73" s="71">
        <v>6.47</v>
      </c>
      <c r="D73" s="71">
        <v>4.3920000000000003</v>
      </c>
    </row>
    <row r="74" spans="1:4" ht="15" customHeight="1">
      <c r="A74" s="41">
        <v>2060</v>
      </c>
      <c r="B74" s="71">
        <v>4.3929999999999998</v>
      </c>
      <c r="C74" s="71">
        <v>6.4779999999999998</v>
      </c>
      <c r="D74" s="71">
        <v>4.3929999999999998</v>
      </c>
    </row>
    <row r="75" spans="1:4" ht="15" customHeight="1">
      <c r="A75" s="41">
        <v>2061</v>
      </c>
      <c r="B75" s="71">
        <v>4.3949999999999996</v>
      </c>
      <c r="C75" s="71">
        <v>6.4909999999999997</v>
      </c>
      <c r="D75" s="71">
        <v>4.3949999999999996</v>
      </c>
    </row>
    <row r="76" spans="1:4" ht="15" customHeight="1">
      <c r="A76" s="41">
        <v>2062</v>
      </c>
      <c r="B76" s="71">
        <v>4.4009999999999998</v>
      </c>
      <c r="C76" s="71">
        <v>6.5119999999999996</v>
      </c>
      <c r="D76" s="71">
        <v>4.4009999999999998</v>
      </c>
    </row>
    <row r="77" spans="1:4" ht="15" customHeight="1">
      <c r="A77" s="41">
        <v>2063</v>
      </c>
      <c r="B77" s="71">
        <v>4.4029999999999996</v>
      </c>
      <c r="C77" s="71">
        <v>6.5410000000000004</v>
      </c>
      <c r="D77" s="71">
        <v>4.4029999999999996</v>
      </c>
    </row>
    <row r="78" spans="1:4" ht="15" customHeight="1">
      <c r="A78" s="41">
        <v>2064</v>
      </c>
      <c r="B78" s="71">
        <v>4.4050000000000002</v>
      </c>
      <c r="C78" s="71">
        <v>6.5739999999999998</v>
      </c>
      <c r="D78" s="71">
        <v>4.4050000000000002</v>
      </c>
    </row>
    <row r="79" spans="1:4" ht="15" customHeight="1">
      <c r="A79" s="41">
        <v>2065</v>
      </c>
      <c r="B79" s="71">
        <v>4.4089999999999998</v>
      </c>
      <c r="C79" s="71">
        <v>6.5640000000000001</v>
      </c>
      <c r="D79" s="71">
        <v>4.4089999999999998</v>
      </c>
    </row>
    <row r="80" spans="1:4" ht="15" customHeight="1">
      <c r="A80" s="41">
        <v>2066</v>
      </c>
      <c r="B80" s="71">
        <v>4.4169999999999998</v>
      </c>
      <c r="C80" s="71">
        <v>6.641</v>
      </c>
      <c r="D80" s="71">
        <v>4.4169999999999998</v>
      </c>
    </row>
    <row r="81" spans="1:4" ht="15" customHeight="1">
      <c r="A81" s="41">
        <v>2067</v>
      </c>
      <c r="B81" s="71">
        <v>4.4180000000000001</v>
      </c>
      <c r="C81" s="71">
        <v>6.6219999999999999</v>
      </c>
      <c r="D81" s="71">
        <v>4.4180000000000001</v>
      </c>
    </row>
    <row r="82" spans="1:4" ht="15" customHeight="1">
      <c r="A82" s="41">
        <v>2068</v>
      </c>
      <c r="B82" s="71">
        <v>4.423</v>
      </c>
      <c r="C82" s="71">
        <v>6.6210000000000004</v>
      </c>
      <c r="D82" s="71">
        <v>4.423</v>
      </c>
    </row>
    <row r="83" spans="1:4" ht="15" customHeight="1">
      <c r="A83" s="41">
        <v>2069</v>
      </c>
      <c r="B83" s="71">
        <v>4.4240000000000004</v>
      </c>
      <c r="C83" s="71">
        <v>6.6710000000000003</v>
      </c>
      <c r="D83" s="71">
        <v>4.4240000000000004</v>
      </c>
    </row>
    <row r="84" spans="1:4" ht="15" customHeight="1">
      <c r="A84" s="41">
        <v>2070</v>
      </c>
      <c r="B84" s="71">
        <v>4.431</v>
      </c>
      <c r="C84" s="71">
        <v>6.665</v>
      </c>
      <c r="D84" s="71">
        <v>4.431</v>
      </c>
    </row>
    <row r="85" spans="1:4" ht="15" customHeight="1">
      <c r="A85" s="41">
        <v>2071</v>
      </c>
      <c r="B85" s="71">
        <v>4.4349999999999996</v>
      </c>
      <c r="C85" s="71">
        <v>6.7130000000000001</v>
      </c>
      <c r="D85" s="71">
        <v>4.4349999999999996</v>
      </c>
    </row>
    <row r="86" spans="1:4" ht="15" customHeight="1">
      <c r="A86" s="41">
        <v>2072</v>
      </c>
      <c r="B86" s="71">
        <v>4.4379999999999997</v>
      </c>
      <c r="C86" s="71">
        <v>6.681</v>
      </c>
      <c r="D86" s="71">
        <v>4.4379999999999997</v>
      </c>
    </row>
    <row r="87" spans="1:4" ht="15" customHeight="1">
      <c r="A87" s="41">
        <v>2073</v>
      </c>
      <c r="B87" s="71">
        <v>4.4450000000000003</v>
      </c>
      <c r="C87" s="71">
        <v>6.7370000000000001</v>
      </c>
      <c r="D87" s="71">
        <v>4.4450000000000003</v>
      </c>
    </row>
    <row r="88" spans="1:4" ht="15" customHeight="1">
      <c r="A88" s="41">
        <v>2074</v>
      </c>
      <c r="B88" s="71">
        <v>4.4509999999999996</v>
      </c>
      <c r="C88" s="71">
        <v>6.782</v>
      </c>
      <c r="D88" s="71">
        <v>4.4509999999999996</v>
      </c>
    </row>
    <row r="89" spans="1:4" ht="15" customHeight="1">
      <c r="A89" s="41">
        <v>2075</v>
      </c>
      <c r="B89" s="71">
        <v>4.4580000000000002</v>
      </c>
      <c r="C89" s="71">
        <v>6.8129999999999997</v>
      </c>
      <c r="D89" s="71">
        <v>4.4580000000000002</v>
      </c>
    </row>
    <row r="90" spans="1:4" ht="15" customHeight="1">
      <c r="A90" s="41">
        <v>2076</v>
      </c>
      <c r="B90" s="71">
        <v>4.4640000000000004</v>
      </c>
      <c r="C90" s="71">
        <v>6.8360000000000003</v>
      </c>
      <c r="D90" s="71">
        <v>4.4640000000000004</v>
      </c>
    </row>
    <row r="91" spans="1:4" ht="15" customHeight="1">
      <c r="A91" s="41">
        <v>2077</v>
      </c>
      <c r="B91" s="71">
        <v>4.4690000000000003</v>
      </c>
      <c r="C91" s="71">
        <v>6.843</v>
      </c>
      <c r="D91" s="71">
        <v>4.4690000000000003</v>
      </c>
    </row>
    <row r="92" spans="1:4" ht="15" customHeight="1">
      <c r="A92" s="41">
        <v>2078</v>
      </c>
      <c r="B92" s="71">
        <v>4.4770000000000003</v>
      </c>
      <c r="C92" s="71">
        <v>6.82</v>
      </c>
      <c r="D92" s="71">
        <v>4.4770000000000003</v>
      </c>
    </row>
    <row r="93" spans="1:4" ht="15" customHeight="1">
      <c r="A93" s="41">
        <v>2079</v>
      </c>
      <c r="B93" s="71">
        <v>4.4809999999999999</v>
      </c>
      <c r="C93" s="71">
        <v>6.8550000000000004</v>
      </c>
      <c r="D93" s="71">
        <v>4.4809999999999999</v>
      </c>
    </row>
    <row r="94" spans="1:4" ht="15" customHeight="1">
      <c r="A94" s="41">
        <v>2080</v>
      </c>
      <c r="B94" s="71">
        <v>4.4909999999999997</v>
      </c>
      <c r="C94" s="71">
        <v>6.92</v>
      </c>
      <c r="D94" s="71">
        <v>4.4909999999999997</v>
      </c>
    </row>
    <row r="95" spans="1:4" ht="15" customHeight="1">
      <c r="A95" s="41">
        <v>2081</v>
      </c>
      <c r="B95" s="71">
        <v>4.4939999999999998</v>
      </c>
      <c r="C95" s="71">
        <v>6.9139999999999997</v>
      </c>
      <c r="D95" s="71">
        <v>4.4939999999999998</v>
      </c>
    </row>
    <row r="96" spans="1:4" ht="15" customHeight="1">
      <c r="A96" s="41">
        <v>2082</v>
      </c>
      <c r="B96" s="71">
        <v>4.5019999999999998</v>
      </c>
      <c r="C96" s="71">
        <v>6.9219999999999997</v>
      </c>
      <c r="D96" s="71">
        <v>4.5019999999999998</v>
      </c>
    </row>
    <row r="97" spans="1:4" ht="15" customHeight="1">
      <c r="A97" s="41">
        <v>2083</v>
      </c>
      <c r="B97" s="71">
        <v>4.5060000000000002</v>
      </c>
      <c r="C97" s="71">
        <v>6.9290000000000003</v>
      </c>
      <c r="D97" s="71">
        <v>4.5060000000000002</v>
      </c>
    </row>
    <row r="98" spans="1:4" ht="15" customHeight="1">
      <c r="A98" s="41">
        <v>2084</v>
      </c>
      <c r="B98" s="71">
        <v>4.5179999999999998</v>
      </c>
      <c r="C98" s="71">
        <v>6.9569999999999999</v>
      </c>
      <c r="D98" s="71">
        <v>4.5179999999999998</v>
      </c>
    </row>
    <row r="99" spans="1:4" ht="15" customHeight="1">
      <c r="A99" s="41">
        <v>2085</v>
      </c>
      <c r="B99" s="71">
        <v>4.5209999999999999</v>
      </c>
      <c r="C99" s="71">
        <v>6.96</v>
      </c>
      <c r="D99" s="71">
        <v>4.5209999999999999</v>
      </c>
    </row>
    <row r="100" spans="1:4" ht="15" customHeight="1">
      <c r="A100" s="41">
        <v>2086</v>
      </c>
      <c r="B100" s="71">
        <v>4.5289999999999999</v>
      </c>
      <c r="C100" s="71">
        <v>6.9349999999999996</v>
      </c>
      <c r="D100" s="71">
        <v>4.5289999999999999</v>
      </c>
    </row>
    <row r="101" spans="1:4" ht="15" customHeight="1">
      <c r="A101" s="41">
        <v>2087</v>
      </c>
      <c r="B101" s="71">
        <v>4.532</v>
      </c>
      <c r="C101" s="71">
        <v>6.9539999999999997</v>
      </c>
      <c r="D101" s="71">
        <v>4.532</v>
      </c>
    </row>
    <row r="102" spans="1:4" ht="15" customHeight="1">
      <c r="A102" s="41">
        <v>2088</v>
      </c>
      <c r="B102" s="71">
        <v>4.5369999999999999</v>
      </c>
      <c r="C102" s="71">
        <v>6.9139999999999997</v>
      </c>
      <c r="D102" s="71">
        <v>4.5369999999999999</v>
      </c>
    </row>
    <row r="103" spans="1:4" ht="15" customHeight="1">
      <c r="A103" s="41">
        <v>2089</v>
      </c>
      <c r="B103" s="71">
        <v>4.5439999999999996</v>
      </c>
      <c r="C103" s="71">
        <v>6.9489999999999998</v>
      </c>
      <c r="D103" s="71">
        <v>4.5439999999999996</v>
      </c>
    </row>
    <row r="104" spans="1:4" ht="15" customHeight="1">
      <c r="A104" s="41">
        <v>2090</v>
      </c>
      <c r="B104" s="71">
        <v>4.5510000000000002</v>
      </c>
      <c r="C104" s="71">
        <v>6.9189999999999996</v>
      </c>
      <c r="D104" s="71">
        <v>4.5510000000000002</v>
      </c>
    </row>
    <row r="105" spans="1:4" ht="15" customHeight="1">
      <c r="A105" s="41">
        <v>2091</v>
      </c>
      <c r="B105" s="71">
        <v>4.556</v>
      </c>
      <c r="C105" s="71">
        <v>6.984</v>
      </c>
      <c r="D105" s="71">
        <v>4.556</v>
      </c>
    </row>
    <row r="106" spans="1:4" ht="15" customHeight="1">
      <c r="A106" s="41">
        <v>2092</v>
      </c>
      <c r="B106" s="71">
        <v>4.5620000000000003</v>
      </c>
      <c r="C106" s="71">
        <v>6.9950000000000001</v>
      </c>
      <c r="D106" s="71">
        <v>4.5620000000000003</v>
      </c>
    </row>
    <row r="107" spans="1:4" ht="15" customHeight="1">
      <c r="A107" s="41">
        <v>2093</v>
      </c>
      <c r="B107" s="71">
        <v>4.5679999999999996</v>
      </c>
      <c r="C107" s="71">
        <v>6.9969999999999999</v>
      </c>
      <c r="D107" s="71">
        <v>4.5679999999999996</v>
      </c>
    </row>
    <row r="108" spans="1:4" ht="15" customHeight="1">
      <c r="A108" s="41">
        <v>2094</v>
      </c>
      <c r="B108" s="71">
        <v>4.5780000000000003</v>
      </c>
      <c r="C108" s="71">
        <v>7.0430000000000001</v>
      </c>
      <c r="D108" s="71">
        <v>4.5780000000000003</v>
      </c>
    </row>
    <row r="109" spans="1:4" ht="15" customHeight="1">
      <c r="A109" s="41">
        <v>2095</v>
      </c>
      <c r="B109" s="71">
        <v>4.5830000000000002</v>
      </c>
      <c r="C109" s="71">
        <v>7.0590000000000002</v>
      </c>
      <c r="D109" s="71">
        <v>4.5830000000000002</v>
      </c>
    </row>
    <row r="110" spans="1:4" ht="15" customHeight="1">
      <c r="A110" s="41">
        <v>2096</v>
      </c>
      <c r="B110" s="71">
        <v>4.5910000000000002</v>
      </c>
      <c r="C110" s="71">
        <v>7.0359999999999996</v>
      </c>
      <c r="D110" s="71">
        <v>4.5910000000000002</v>
      </c>
    </row>
    <row r="111" spans="1:4" ht="15" customHeight="1">
      <c r="A111" s="6"/>
      <c r="B111" s="7"/>
      <c r="C111" s="7"/>
      <c r="D111" s="7"/>
    </row>
    <row r="112" spans="1:4" ht="15" customHeight="1">
      <c r="A112" s="4"/>
      <c r="B112" s="4"/>
      <c r="C112" s="4"/>
      <c r="D112" s="4"/>
    </row>
    <row r="113" spans="1:4" ht="15" customHeight="1">
      <c r="A113" s="15" t="s">
        <v>11</v>
      </c>
      <c r="B113" s="4"/>
      <c r="C113" s="4"/>
      <c r="D113" s="4"/>
    </row>
  </sheetData>
  <mergeCells count="1">
    <mergeCell ref="A5:Q5"/>
  </mergeCells>
  <hyperlinks>
    <hyperlink ref="A113" location="Contents!A1" display="Back to Table of Contents" xr:uid="{C9AADE56-0812-4149-9223-0516C909DAC0}"/>
    <hyperlink ref="A2" r:id="rId1" xr:uid="{98C8B3A3-F406-4FFD-BE18-FCB32F596EA3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6BC7-9A11-3847-ADD3-B9D62E8FC3CD}">
  <sheetPr>
    <pageSetUpPr autoPageBreaks="0" fitToPage="1"/>
  </sheetPr>
  <dimension ref="A1:R16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8" width="7.5" style="1" customWidth="1"/>
    <col min="19" max="16384" width="20.1640625" style="1"/>
  </cols>
  <sheetData>
    <row r="1" spans="1:18" ht="15" customHeight="1">
      <c r="A1" s="3" t="s">
        <v>53</v>
      </c>
    </row>
    <row r="2" spans="1:18" s="12" customFormat="1" ht="15" customHeight="1">
      <c r="A2" s="20" t="s">
        <v>54</v>
      </c>
    </row>
    <row r="5" spans="1:18" ht="32" customHeight="1">
      <c r="A5" s="78" t="s">
        <v>50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4" customFormat="1" ht="15" customHeight="1">
      <c r="A6" s="6" t="s">
        <v>27</v>
      </c>
      <c r="B6" s="6"/>
      <c r="C6" s="6"/>
      <c r="D6" s="6"/>
    </row>
    <row r="7" spans="1:18" s="4" customFormat="1" ht="15" customHeight="1"/>
    <row r="8" spans="1:18" s="4" customFormat="1" ht="31" customHeight="1">
      <c r="A8" s="44" t="s">
        <v>28</v>
      </c>
      <c r="B8" s="42" t="s">
        <v>47</v>
      </c>
      <c r="C8" s="42" t="s">
        <v>48</v>
      </c>
      <c r="D8" s="42" t="s">
        <v>56</v>
      </c>
    </row>
    <row r="9" spans="1:18" s="4" customFormat="1" ht="15" customHeight="1">
      <c r="A9" s="4" t="s">
        <v>29</v>
      </c>
      <c r="B9" s="55">
        <v>19420</v>
      </c>
      <c r="C9" s="55">
        <v>19420</v>
      </c>
      <c r="D9" s="66"/>
      <c r="E9" s="9"/>
      <c r="F9" s="9"/>
      <c r="G9" s="9"/>
      <c r="H9" s="9"/>
      <c r="I9" s="9"/>
      <c r="J9" s="9"/>
      <c r="K9" s="10"/>
    </row>
    <row r="10" spans="1:18" s="4" customFormat="1" ht="15" customHeight="1">
      <c r="A10" s="4" t="s">
        <v>30</v>
      </c>
      <c r="B10" s="55">
        <v>21200</v>
      </c>
      <c r="C10" s="55">
        <v>20920</v>
      </c>
      <c r="D10" s="66">
        <v>1</v>
      </c>
      <c r="E10" s="9"/>
      <c r="F10" s="9"/>
      <c r="G10" s="9"/>
      <c r="H10" s="9"/>
      <c r="I10" s="9"/>
      <c r="J10" s="9"/>
      <c r="K10" s="10"/>
    </row>
    <row r="11" spans="1:18" s="4" customFormat="1" ht="15" customHeight="1">
      <c r="A11" s="4" t="s">
        <v>31</v>
      </c>
      <c r="B11" s="55">
        <v>22810</v>
      </c>
      <c r="C11" s="55">
        <v>17240</v>
      </c>
      <c r="D11" s="66">
        <v>24</v>
      </c>
      <c r="E11" s="9"/>
      <c r="F11" s="9"/>
      <c r="G11" s="9"/>
      <c r="H11" s="9"/>
      <c r="I11" s="9"/>
      <c r="J11" s="9"/>
      <c r="K11" s="10"/>
    </row>
    <row r="12" spans="1:18" s="4" customFormat="1" ht="15" customHeight="1">
      <c r="A12" s="4" t="s">
        <v>32</v>
      </c>
      <c r="B12" s="55">
        <v>24730</v>
      </c>
      <c r="C12" s="55">
        <v>17930</v>
      </c>
      <c r="D12" s="66">
        <v>27</v>
      </c>
      <c r="E12" s="9"/>
      <c r="F12" s="9"/>
      <c r="G12" s="9"/>
      <c r="H12" s="9"/>
      <c r="I12" s="9"/>
      <c r="J12" s="9"/>
      <c r="K12" s="10"/>
    </row>
    <row r="13" spans="1:18" s="4" customFormat="1" ht="15" customHeight="1">
      <c r="A13" s="4" t="s">
        <v>33</v>
      </c>
      <c r="B13" s="55">
        <v>27620</v>
      </c>
      <c r="C13" s="55">
        <v>19840</v>
      </c>
      <c r="D13" s="66">
        <v>28</v>
      </c>
      <c r="E13" s="9"/>
      <c r="F13" s="9"/>
      <c r="G13" s="9"/>
      <c r="H13" s="9"/>
      <c r="I13" s="9"/>
      <c r="J13" s="9"/>
      <c r="K13" s="10"/>
    </row>
    <row r="14" spans="1:18" s="4" customFormat="1" ht="15" customHeight="1">
      <c r="A14" s="6"/>
      <c r="B14" s="7"/>
      <c r="C14" s="7"/>
      <c r="D14" s="7"/>
      <c r="E14" s="9"/>
      <c r="F14" s="9"/>
      <c r="G14" s="9"/>
      <c r="H14" s="9"/>
      <c r="I14" s="9"/>
      <c r="J14" s="9"/>
      <c r="K14" s="10"/>
    </row>
    <row r="15" spans="1:18" s="4" customFormat="1" ht="15" customHeight="1"/>
    <row r="16" spans="1:18" s="4" customFormat="1" ht="15" customHeight="1">
      <c r="A16" s="15" t="s">
        <v>11</v>
      </c>
    </row>
  </sheetData>
  <mergeCells count="1">
    <mergeCell ref="A5:R5"/>
  </mergeCells>
  <hyperlinks>
    <hyperlink ref="A16" location="Contents!A1" display="Back to Table of Contents" xr:uid="{80AFCAEE-258B-1A41-B2FB-7A74D305CC03}"/>
    <hyperlink ref="A2" r:id="rId1" xr:uid="{DEA38D95-713E-432A-A487-8B2447DE10C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B1365-9C67-EE4C-BF69-18C1C7CA0B84}">
  <sheetPr>
    <pageSetUpPr fitToPage="1"/>
  </sheetPr>
  <dimension ref="A1:N16"/>
  <sheetViews>
    <sheetView zoomScaleNormal="100" workbookViewId="0"/>
  </sheetViews>
  <sheetFormatPr baseColWidth="10" defaultColWidth="9.1640625" defaultRowHeight="15" customHeight="1"/>
  <cols>
    <col min="1" max="4" width="12.5" style="4" customWidth="1"/>
    <col min="5" max="12" width="8.1640625" style="4" customWidth="1"/>
    <col min="13" max="13" width="7.6640625" style="4" customWidth="1"/>
    <col min="14" max="15" width="8.1640625" style="4" customWidth="1"/>
    <col min="16" max="16384" width="9.1640625" style="4"/>
  </cols>
  <sheetData>
    <row r="1" spans="1:14" ht="15" customHeight="1">
      <c r="A1" s="3" t="s">
        <v>53</v>
      </c>
    </row>
    <row r="2" spans="1:14" s="12" customFormat="1" ht="15" customHeight="1">
      <c r="A2" s="20" t="s">
        <v>54</v>
      </c>
    </row>
    <row r="5" spans="1:14" ht="32" customHeight="1">
      <c r="A5" s="78" t="s">
        <v>49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1:14" ht="15" customHeight="1">
      <c r="A6" s="6" t="s">
        <v>27</v>
      </c>
      <c r="B6" s="6"/>
      <c r="C6" s="6"/>
      <c r="D6" s="6"/>
    </row>
    <row r="8" spans="1:14" ht="32" customHeight="1">
      <c r="A8" s="44" t="s">
        <v>28</v>
      </c>
      <c r="B8" s="42" t="s">
        <v>47</v>
      </c>
      <c r="C8" s="42" t="s">
        <v>48</v>
      </c>
      <c r="D8" s="42" t="s">
        <v>55</v>
      </c>
    </row>
    <row r="9" spans="1:14" ht="15" customHeight="1">
      <c r="A9" s="4" t="s">
        <v>29</v>
      </c>
      <c r="B9" s="55">
        <v>376220</v>
      </c>
      <c r="C9" s="55">
        <v>344100</v>
      </c>
      <c r="D9" s="66">
        <v>9</v>
      </c>
      <c r="E9" s="9"/>
      <c r="F9" s="9"/>
      <c r="G9" s="9"/>
      <c r="H9" s="9"/>
      <c r="I9" s="9"/>
      <c r="J9" s="9"/>
      <c r="K9" s="10"/>
    </row>
    <row r="10" spans="1:14" ht="15" customHeight="1">
      <c r="A10" s="4" t="s">
        <v>30</v>
      </c>
      <c r="B10" s="55">
        <v>366980</v>
      </c>
      <c r="C10" s="55">
        <v>298390</v>
      </c>
      <c r="D10" s="66">
        <v>19</v>
      </c>
      <c r="E10" s="9"/>
      <c r="F10" s="9"/>
      <c r="G10" s="9"/>
      <c r="H10" s="9"/>
      <c r="I10" s="9"/>
      <c r="J10" s="9"/>
      <c r="K10" s="10"/>
    </row>
    <row r="11" spans="1:14" ht="15" customHeight="1">
      <c r="A11" s="4" t="s">
        <v>31</v>
      </c>
      <c r="B11" s="55">
        <v>402010</v>
      </c>
      <c r="C11" s="55">
        <v>297920</v>
      </c>
      <c r="D11" s="66">
        <v>26</v>
      </c>
      <c r="E11" s="9"/>
      <c r="F11" s="9"/>
      <c r="G11" s="9"/>
      <c r="H11" s="9"/>
      <c r="I11" s="9"/>
      <c r="J11" s="9"/>
      <c r="K11" s="10"/>
    </row>
    <row r="12" spans="1:14" ht="15" customHeight="1">
      <c r="A12" s="4" t="s">
        <v>32</v>
      </c>
      <c r="B12" s="55">
        <v>450010</v>
      </c>
      <c r="C12" s="55">
        <v>326400</v>
      </c>
      <c r="D12" s="66">
        <v>27</v>
      </c>
      <c r="E12" s="9"/>
      <c r="F12" s="9"/>
      <c r="G12" s="9"/>
      <c r="H12" s="9"/>
      <c r="I12" s="9"/>
      <c r="J12" s="9"/>
      <c r="K12" s="10"/>
    </row>
    <row r="13" spans="1:14" ht="15" customHeight="1">
      <c r="A13" s="4" t="s">
        <v>33</v>
      </c>
      <c r="B13" s="55">
        <v>516270</v>
      </c>
      <c r="C13" s="55">
        <v>375270</v>
      </c>
      <c r="D13" s="66">
        <v>27</v>
      </c>
      <c r="E13" s="9"/>
      <c r="F13" s="9"/>
      <c r="G13" s="9"/>
      <c r="H13" s="9"/>
      <c r="I13" s="9"/>
      <c r="J13" s="9"/>
      <c r="K13" s="10"/>
    </row>
    <row r="14" spans="1:14" ht="15" customHeight="1">
      <c r="A14" s="6"/>
      <c r="B14" s="6"/>
      <c r="C14" s="6"/>
      <c r="D14" s="6"/>
    </row>
    <row r="16" spans="1:14" ht="15" customHeight="1">
      <c r="A16" s="15" t="s">
        <v>11</v>
      </c>
    </row>
  </sheetData>
  <mergeCells count="1">
    <mergeCell ref="A5:N5"/>
  </mergeCells>
  <hyperlinks>
    <hyperlink ref="A16" location="Contents!A1" display="Back to Table of Contents" xr:uid="{963A789B-495F-D34E-BB09-54436E1697B0}"/>
    <hyperlink ref="A2" r:id="rId1" xr:uid="{322AE03E-4AF0-4176-BA20-9E0740AFDC19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D806A-6FD9-C443-8210-1401C91289DD}">
  <sheetPr>
    <pageSetUpPr fitToPage="1"/>
  </sheetPr>
  <dimension ref="A1:Q15"/>
  <sheetViews>
    <sheetView zoomScaleNormal="100" workbookViewId="0"/>
  </sheetViews>
  <sheetFormatPr baseColWidth="10" defaultColWidth="12.5" defaultRowHeight="15" customHeight="1"/>
  <cols>
    <col min="1" max="1" width="42.83203125" style="4" customWidth="1"/>
    <col min="2" max="3" width="12.5" style="4" customWidth="1"/>
    <col min="4" max="4" width="12.83203125" style="4" customWidth="1"/>
    <col min="5" max="5" width="2.1640625" style="4" customWidth="1"/>
    <col min="6" max="6" width="8.1640625" style="4" customWidth="1"/>
    <col min="7" max="7" width="12.5" style="4" customWidth="1"/>
    <col min="8" max="8" width="13.5" style="4" customWidth="1"/>
    <col min="9" max="17" width="8.1640625" style="4" customWidth="1"/>
    <col min="18" max="20" width="12.5" style="4" customWidth="1"/>
    <col min="21" max="21" width="24" style="4" customWidth="1"/>
    <col min="22" max="33" width="9.5" style="4" customWidth="1"/>
    <col min="34" max="34" width="4.83203125" style="4" customWidth="1"/>
    <col min="35" max="36" width="9.5" style="4" customWidth="1"/>
    <col min="37" max="16384" width="12.5" style="4"/>
  </cols>
  <sheetData>
    <row r="1" spans="1:17" ht="15" customHeight="1">
      <c r="A1" s="3" t="s">
        <v>53</v>
      </c>
    </row>
    <row r="2" spans="1:17" s="12" customFormat="1" ht="15" customHeight="1">
      <c r="A2" s="20" t="s">
        <v>54</v>
      </c>
    </row>
    <row r="5" spans="1:17" ht="32" customHeight="1">
      <c r="A5" s="72" t="s">
        <v>1</v>
      </c>
      <c r="B5" s="72"/>
      <c r="C5" s="72"/>
      <c r="D5" s="72"/>
      <c r="E5" s="7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ht="18.75" customHeight="1">
      <c r="A6" s="27"/>
      <c r="B6" s="27"/>
      <c r="C6" s="27"/>
      <c r="D6" s="27"/>
      <c r="E6" s="27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5" customHeight="1">
      <c r="A7" s="23"/>
      <c r="B7" s="75" t="s">
        <v>2</v>
      </c>
      <c r="C7" s="76"/>
      <c r="D7" s="76"/>
      <c r="E7" s="76"/>
      <c r="F7" s="76"/>
      <c r="G7" s="76"/>
      <c r="H7" s="76"/>
      <c r="I7" s="22"/>
      <c r="J7" s="22"/>
      <c r="K7" s="22"/>
      <c r="L7" s="22"/>
      <c r="M7" s="22"/>
      <c r="N7" s="22"/>
      <c r="O7" s="22"/>
      <c r="P7" s="22"/>
      <c r="Q7" s="22"/>
    </row>
    <row r="8" spans="1:17" ht="15" customHeight="1">
      <c r="A8" s="53"/>
      <c r="B8" s="73" t="s">
        <v>3</v>
      </c>
      <c r="C8" s="73"/>
      <c r="D8" s="73"/>
      <c r="E8" s="31"/>
      <c r="F8" s="74" t="s">
        <v>4</v>
      </c>
      <c r="G8" s="74"/>
      <c r="H8" s="74"/>
      <c r="I8" s="22"/>
      <c r="J8" s="22"/>
      <c r="K8" s="22"/>
      <c r="L8" s="22"/>
      <c r="M8" s="22"/>
      <c r="N8" s="22"/>
      <c r="O8" s="22"/>
      <c r="P8" s="22"/>
      <c r="Q8" s="22"/>
    </row>
    <row r="9" spans="1:17" ht="47" customHeight="1">
      <c r="A9" s="58" t="s">
        <v>51</v>
      </c>
      <c r="B9" s="28" t="s">
        <v>5</v>
      </c>
      <c r="C9" s="28" t="s">
        <v>6</v>
      </c>
      <c r="D9" s="28" t="s">
        <v>7</v>
      </c>
      <c r="E9" s="32"/>
      <c r="F9" s="29" t="s">
        <v>5</v>
      </c>
      <c r="G9" s="28" t="s">
        <v>6</v>
      </c>
      <c r="H9" s="28" t="s">
        <v>7</v>
      </c>
    </row>
    <row r="10" spans="1:17" ht="15" customHeight="1">
      <c r="A10" s="3" t="s">
        <v>8</v>
      </c>
      <c r="B10" s="30">
        <v>4.0999999999999996</v>
      </c>
      <c r="C10" s="30">
        <v>5.7</v>
      </c>
      <c r="D10" s="30">
        <v>-1.6</v>
      </c>
      <c r="E10" s="30"/>
      <c r="F10" s="30">
        <v>12</v>
      </c>
      <c r="G10" s="30">
        <v>16.600000000000001</v>
      </c>
      <c r="H10" s="30">
        <v>-4.5</v>
      </c>
      <c r="I10" s="9"/>
      <c r="J10" s="9"/>
      <c r="K10" s="10"/>
    </row>
    <row r="11" spans="1:17" ht="15" customHeight="1">
      <c r="A11" s="3" t="s">
        <v>9</v>
      </c>
      <c r="B11" s="30">
        <v>0.6</v>
      </c>
      <c r="C11" s="30">
        <v>0.8</v>
      </c>
      <c r="D11" s="30">
        <v>-0.1</v>
      </c>
      <c r="E11" s="30"/>
      <c r="F11" s="30">
        <v>1.8</v>
      </c>
      <c r="G11" s="30">
        <v>2.2000000000000002</v>
      </c>
      <c r="H11" s="30">
        <v>-0.4</v>
      </c>
      <c r="I11" s="9"/>
      <c r="J11" s="9"/>
      <c r="K11" s="10"/>
    </row>
    <row r="12" spans="1:17" ht="15" customHeight="1">
      <c r="A12" s="3" t="s">
        <v>10</v>
      </c>
      <c r="B12" s="30">
        <v>4.7</v>
      </c>
      <c r="C12" s="30">
        <v>6.4</v>
      </c>
      <c r="D12" s="30">
        <v>-1.7</v>
      </c>
      <c r="E12" s="30"/>
      <c r="F12" s="30">
        <v>13.9</v>
      </c>
      <c r="G12" s="30">
        <v>18.8</v>
      </c>
      <c r="H12" s="30">
        <v>-4.9000000000000004</v>
      </c>
      <c r="I12" s="9"/>
      <c r="J12" s="9"/>
      <c r="K12" s="10"/>
    </row>
    <row r="13" spans="1:17" ht="15" customHeight="1">
      <c r="A13" s="23"/>
      <c r="B13" s="23"/>
      <c r="C13" s="23"/>
      <c r="D13" s="23"/>
      <c r="E13" s="23"/>
      <c r="F13" s="6"/>
      <c r="G13" s="6"/>
      <c r="H13" s="6"/>
      <c r="I13" s="9"/>
      <c r="J13" s="9"/>
      <c r="K13" s="10"/>
    </row>
    <row r="15" spans="1:17" ht="15" customHeight="1">
      <c r="A15" s="15" t="s">
        <v>11</v>
      </c>
    </row>
  </sheetData>
  <mergeCells count="4">
    <mergeCell ref="A5:E5"/>
    <mergeCell ref="B8:D8"/>
    <mergeCell ref="F8:H8"/>
    <mergeCell ref="B7:H7"/>
  </mergeCells>
  <hyperlinks>
    <hyperlink ref="A15" location="Contents!A1" display="Back to Table of Contents" xr:uid="{1EA91B90-5534-4E40-B5F7-FD846BFE8CF3}"/>
    <hyperlink ref="A2" r:id="rId1" xr:uid="{EEFCAA82-96E4-BE43-9CF8-F0DCD5BF3A6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9749-6A8B-4E8E-951F-C692EAE9934A}">
  <dimension ref="A1:R13"/>
  <sheetViews>
    <sheetView workbookViewId="0"/>
  </sheetViews>
  <sheetFormatPr baseColWidth="10" defaultColWidth="12.5" defaultRowHeight="15" customHeight="1"/>
  <cols>
    <col min="1" max="1" width="18.5" style="4" customWidth="1"/>
    <col min="2" max="2" width="28" style="4" customWidth="1"/>
    <col min="3" max="3" width="23.1640625" style="4" customWidth="1"/>
    <col min="4" max="4" width="12.5" style="4" customWidth="1"/>
    <col min="5" max="5" width="11" style="4" customWidth="1"/>
    <col min="6" max="8" width="9.83203125" style="4" customWidth="1"/>
    <col min="9" max="18" width="8.1640625" style="4" customWidth="1"/>
    <col min="19" max="21" width="12.5" style="4" customWidth="1"/>
    <col min="22" max="22" width="24" style="4" customWidth="1"/>
    <col min="23" max="34" width="9.5" style="4" customWidth="1"/>
    <col min="35" max="35" width="4.83203125" style="4" customWidth="1"/>
    <col min="36" max="37" width="9.5" style="4" customWidth="1"/>
    <col min="38" max="16384" width="12.5" style="4"/>
  </cols>
  <sheetData>
    <row r="1" spans="1:18" ht="15" customHeight="1">
      <c r="A1" s="3" t="s">
        <v>53</v>
      </c>
    </row>
    <row r="2" spans="1:18" s="12" customFormat="1" ht="15" customHeight="1">
      <c r="A2" s="20" t="s">
        <v>54</v>
      </c>
    </row>
    <row r="5" spans="1:18" ht="32" customHeight="1">
      <c r="A5" s="72" t="s">
        <v>12</v>
      </c>
      <c r="B5" s="72"/>
      <c r="C5" s="72"/>
      <c r="D5" s="72"/>
      <c r="E5" s="72"/>
      <c r="F5" s="7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ht="15" customHeight="1">
      <c r="A6" s="36" t="s">
        <v>13</v>
      </c>
      <c r="B6" s="17"/>
      <c r="C6" s="17"/>
      <c r="D6" s="27"/>
      <c r="E6" s="27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18" ht="15" customHeight="1">
      <c r="A7" s="37"/>
      <c r="B7" s="27"/>
      <c r="C7" s="27"/>
      <c r="D7" s="27"/>
      <c r="E7" s="27"/>
      <c r="J7" s="22"/>
      <c r="K7" s="22"/>
      <c r="L7" s="22"/>
      <c r="M7" s="22"/>
      <c r="N7" s="22"/>
      <c r="O7" s="22"/>
      <c r="P7" s="22"/>
      <c r="Q7" s="22"/>
      <c r="R7" s="22"/>
    </row>
    <row r="8" spans="1:18" s="8" customFormat="1" ht="32.25" customHeight="1">
      <c r="A8" s="7"/>
      <c r="B8" s="59" t="s">
        <v>14</v>
      </c>
      <c r="C8" s="59" t="s">
        <v>52</v>
      </c>
      <c r="D8" s="38"/>
      <c r="E8" s="32"/>
      <c r="F8" s="33"/>
      <c r="G8" s="35"/>
      <c r="H8" s="35"/>
      <c r="I8" s="35"/>
      <c r="J8" s="32"/>
      <c r="K8" s="32"/>
    </row>
    <row r="9" spans="1:18" ht="15" customHeight="1">
      <c r="A9" s="34" t="s">
        <v>15</v>
      </c>
      <c r="B9" s="61">
        <v>4.3639999999999999</v>
      </c>
      <c r="C9" s="61">
        <v>0.61899999999999999</v>
      </c>
      <c r="D9" s="3"/>
      <c r="E9" s="30"/>
      <c r="F9" s="33"/>
      <c r="G9" s="39"/>
      <c r="H9" s="39"/>
      <c r="I9" s="39"/>
      <c r="J9" s="30"/>
      <c r="K9" s="30"/>
      <c r="L9" s="9"/>
    </row>
    <row r="10" spans="1:18" ht="15" customHeight="1">
      <c r="A10" s="34" t="s">
        <v>16</v>
      </c>
      <c r="B10" s="61">
        <v>3.8130000000000002</v>
      </c>
      <c r="C10" s="61">
        <v>0.623</v>
      </c>
      <c r="D10" s="3"/>
      <c r="E10" s="30"/>
      <c r="F10" s="33"/>
      <c r="G10" s="39"/>
      <c r="H10" s="39"/>
      <c r="I10" s="39"/>
      <c r="J10" s="30"/>
      <c r="K10" s="30"/>
      <c r="L10" s="9"/>
    </row>
    <row r="11" spans="1:18" ht="15" customHeight="1">
      <c r="A11" s="6"/>
      <c r="B11" s="6"/>
      <c r="C11" s="6"/>
    </row>
    <row r="13" spans="1:18" ht="15" customHeight="1">
      <c r="A13" s="15" t="s">
        <v>11</v>
      </c>
    </row>
  </sheetData>
  <mergeCells count="1">
    <mergeCell ref="A5:F5"/>
  </mergeCells>
  <hyperlinks>
    <hyperlink ref="A13" location="Contents!A1" display="Back to Table of Contents" xr:uid="{20750F16-F000-40FD-821E-35E914B2D7C1}"/>
    <hyperlink ref="A2" r:id="rId1" xr:uid="{43894663-146A-4AA1-87C9-8FB14C10E3F7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R113"/>
  <sheetViews>
    <sheetView zoomScaleNormal="100" workbookViewId="0"/>
  </sheetViews>
  <sheetFormatPr baseColWidth="10" defaultColWidth="12.5" defaultRowHeight="15" customHeight="1"/>
  <cols>
    <col min="1" max="1" width="14.5" style="4" customWidth="1"/>
    <col min="2" max="4" width="12.5" style="4" customWidth="1"/>
    <col min="5" max="5" width="11" style="4" customWidth="1"/>
    <col min="6" max="8" width="9.83203125" style="4" customWidth="1"/>
    <col min="9" max="18" width="8.1640625" style="4" customWidth="1"/>
    <col min="19" max="21" width="12.5" style="4" customWidth="1"/>
    <col min="22" max="22" width="24" style="4" customWidth="1"/>
    <col min="23" max="34" width="9.5" style="4" customWidth="1"/>
    <col min="35" max="35" width="4.83203125" style="4" customWidth="1"/>
    <col min="36" max="37" width="9.5" style="4" customWidth="1"/>
    <col min="38" max="16384" width="12.5" style="4"/>
  </cols>
  <sheetData>
    <row r="1" spans="1:18" ht="15" customHeight="1">
      <c r="A1" s="3" t="s">
        <v>53</v>
      </c>
    </row>
    <row r="2" spans="1:18" s="12" customFormat="1" ht="15" customHeight="1">
      <c r="A2" s="20" t="s">
        <v>54</v>
      </c>
    </row>
    <row r="5" spans="1:18" ht="32" customHeight="1">
      <c r="A5" s="72" t="s">
        <v>17</v>
      </c>
      <c r="B5" s="72"/>
      <c r="C5" s="72"/>
      <c r="D5" s="72"/>
      <c r="E5" s="72"/>
      <c r="F5" s="7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ht="15" customHeight="1">
      <c r="A6" s="36" t="s">
        <v>13</v>
      </c>
      <c r="B6" s="17"/>
      <c r="C6" s="17"/>
      <c r="D6" s="27"/>
      <c r="E6" s="27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18" ht="15" customHeight="1">
      <c r="A7" s="37"/>
      <c r="B7" s="27"/>
      <c r="C7" s="27"/>
      <c r="D7" s="27"/>
      <c r="E7" s="27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18" s="8" customFormat="1" ht="15" customHeight="1">
      <c r="A8" s="44" t="s">
        <v>18</v>
      </c>
      <c r="B8" s="45" t="s">
        <v>16</v>
      </c>
      <c r="C8" s="45" t="s">
        <v>19</v>
      </c>
      <c r="D8" s="38"/>
      <c r="E8" s="32"/>
      <c r="F8" s="32"/>
      <c r="G8" s="32"/>
      <c r="H8" s="32"/>
      <c r="I8" s="35"/>
      <c r="J8" s="32"/>
      <c r="K8" s="32"/>
    </row>
    <row r="9" spans="1:18" ht="15" customHeight="1">
      <c r="A9" s="37">
        <v>1995</v>
      </c>
      <c r="B9" s="67">
        <v>4.7699999999999996</v>
      </c>
      <c r="C9" s="67">
        <v>4.45</v>
      </c>
      <c r="D9" s="3"/>
      <c r="E9" s="30"/>
      <c r="F9" s="30"/>
      <c r="G9" s="30"/>
      <c r="H9" s="30"/>
      <c r="I9" s="30"/>
      <c r="J9" s="30"/>
      <c r="K9" s="30"/>
      <c r="L9" s="9"/>
    </row>
    <row r="10" spans="1:18" ht="15" customHeight="1">
      <c r="A10" s="37">
        <v>1996</v>
      </c>
      <c r="B10" s="67">
        <v>4.78</v>
      </c>
      <c r="C10" s="67">
        <v>4.38</v>
      </c>
      <c r="D10" s="3"/>
      <c r="E10" s="30"/>
      <c r="F10" s="30"/>
      <c r="G10" s="30"/>
      <c r="H10" s="30"/>
      <c r="I10" s="30"/>
      <c r="J10" s="30"/>
      <c r="K10" s="30"/>
      <c r="L10" s="9"/>
    </row>
    <row r="11" spans="1:18" ht="15" customHeight="1">
      <c r="A11" s="37">
        <v>1997</v>
      </c>
      <c r="B11" s="67">
        <v>4.83</v>
      </c>
      <c r="C11" s="67">
        <v>4.3</v>
      </c>
      <c r="D11" s="3"/>
      <c r="E11" s="30"/>
      <c r="F11" s="30"/>
      <c r="G11" s="30"/>
      <c r="H11" s="30"/>
      <c r="I11" s="30"/>
      <c r="J11" s="30"/>
      <c r="K11" s="30"/>
      <c r="L11" s="9"/>
    </row>
    <row r="12" spans="1:18" ht="15" customHeight="1">
      <c r="A12" s="37">
        <v>1998</v>
      </c>
      <c r="B12" s="68">
        <v>4.8499999999999996</v>
      </c>
      <c r="C12" s="68">
        <v>4.22</v>
      </c>
      <c r="D12" s="24"/>
      <c r="E12" s="24"/>
      <c r="F12" s="24"/>
      <c r="G12" s="24"/>
      <c r="H12" s="24"/>
    </row>
    <row r="13" spans="1:18" ht="15" customHeight="1">
      <c r="A13" s="37">
        <v>1999</v>
      </c>
      <c r="B13" s="68">
        <v>4.8899999999999997</v>
      </c>
      <c r="C13" s="68">
        <v>4.08</v>
      </c>
    </row>
    <row r="14" spans="1:18" ht="15" customHeight="1">
      <c r="A14" s="37">
        <v>2000</v>
      </c>
      <c r="B14" s="68">
        <v>4.92</v>
      </c>
      <c r="C14" s="68">
        <v>4.05</v>
      </c>
    </row>
    <row r="15" spans="1:18" ht="15" customHeight="1">
      <c r="A15" s="37">
        <v>2001</v>
      </c>
      <c r="B15" s="68">
        <v>5</v>
      </c>
      <c r="C15" s="68">
        <v>4.1500000000000004</v>
      </c>
    </row>
    <row r="16" spans="1:18" ht="15" customHeight="1">
      <c r="A16" s="37">
        <v>2002</v>
      </c>
      <c r="B16" s="68">
        <v>5</v>
      </c>
      <c r="C16" s="68">
        <v>4.22</v>
      </c>
    </row>
    <row r="17" spans="1:3" ht="15" customHeight="1">
      <c r="A17" s="37">
        <v>2003</v>
      </c>
      <c r="B17" s="68">
        <v>4.7699999999999996</v>
      </c>
      <c r="C17" s="68">
        <v>4.18</v>
      </c>
    </row>
    <row r="18" spans="1:3" ht="15" customHeight="1">
      <c r="A18" s="37">
        <v>2004</v>
      </c>
      <c r="B18" s="68">
        <v>4.66</v>
      </c>
      <c r="C18" s="68">
        <v>4.1100000000000003</v>
      </c>
    </row>
    <row r="19" spans="1:3" ht="15" customHeight="1">
      <c r="A19" s="37">
        <v>2005</v>
      </c>
      <c r="B19" s="68">
        <v>4.66</v>
      </c>
      <c r="C19" s="68">
        <v>4.0599999999999996</v>
      </c>
    </row>
    <row r="20" spans="1:3" ht="15" customHeight="1">
      <c r="A20" s="37">
        <v>2006</v>
      </c>
      <c r="B20" s="68">
        <v>4.6500000000000004</v>
      </c>
      <c r="C20" s="68">
        <v>4.0199999999999996</v>
      </c>
    </row>
    <row r="21" spans="1:3" ht="15" customHeight="1">
      <c r="A21" s="37">
        <v>2007</v>
      </c>
      <c r="B21" s="68">
        <v>4.66</v>
      </c>
      <c r="C21" s="68">
        <v>4.1100000000000003</v>
      </c>
    </row>
    <row r="22" spans="1:3" ht="15" customHeight="1">
      <c r="A22" s="37">
        <v>2008</v>
      </c>
      <c r="B22" s="68">
        <v>4.66</v>
      </c>
      <c r="C22" s="68">
        <v>4.2300000000000004</v>
      </c>
    </row>
    <row r="23" spans="1:3" ht="15" customHeight="1">
      <c r="A23" s="37">
        <v>2009</v>
      </c>
      <c r="B23" s="68">
        <v>4.76</v>
      </c>
      <c r="C23" s="68">
        <v>4.74</v>
      </c>
    </row>
    <row r="24" spans="1:3" ht="15" customHeight="1">
      <c r="A24" s="37">
        <v>2010</v>
      </c>
      <c r="B24" s="68">
        <v>4.41</v>
      </c>
      <c r="C24" s="68">
        <v>4.7300000000000004</v>
      </c>
    </row>
    <row r="25" spans="1:3" ht="15" customHeight="1">
      <c r="A25" s="37">
        <v>2011</v>
      </c>
      <c r="B25" s="68">
        <v>4.43</v>
      </c>
      <c r="C25" s="68">
        <v>4.72</v>
      </c>
    </row>
    <row r="26" spans="1:3" ht="15" customHeight="1">
      <c r="A26" s="37">
        <v>2012</v>
      </c>
      <c r="B26" s="68">
        <v>4.5</v>
      </c>
      <c r="C26" s="68">
        <v>4.83</v>
      </c>
    </row>
    <row r="27" spans="1:3" ht="15" customHeight="1">
      <c r="A27" s="37">
        <v>2013</v>
      </c>
      <c r="B27" s="68">
        <v>4.47</v>
      </c>
      <c r="C27" s="68">
        <v>4.8899999999999997</v>
      </c>
    </row>
    <row r="28" spans="1:3" ht="15" customHeight="1">
      <c r="A28" s="37">
        <v>2014</v>
      </c>
      <c r="B28" s="68">
        <v>4.4800000000000004</v>
      </c>
      <c r="C28" s="68">
        <v>4.9000000000000004</v>
      </c>
    </row>
    <row r="29" spans="1:3" ht="15" customHeight="1">
      <c r="A29" s="37">
        <v>2015</v>
      </c>
      <c r="B29" s="68">
        <v>4.54</v>
      </c>
      <c r="C29" s="68">
        <v>4.93</v>
      </c>
    </row>
    <row r="30" spans="1:3" ht="15" customHeight="1">
      <c r="A30" s="37">
        <v>2016</v>
      </c>
      <c r="B30" s="68">
        <v>4.6500000000000004</v>
      </c>
      <c r="C30" s="68">
        <v>4.93</v>
      </c>
    </row>
    <row r="31" spans="1:3" ht="15" customHeight="1">
      <c r="A31" s="37">
        <v>2017</v>
      </c>
      <c r="B31" s="68">
        <v>4.68</v>
      </c>
      <c r="C31" s="68">
        <v>4.8899999999999997</v>
      </c>
    </row>
    <row r="32" spans="1:3" ht="15" customHeight="1">
      <c r="A32" s="37">
        <v>2018</v>
      </c>
      <c r="B32" s="68">
        <v>4.4800000000000004</v>
      </c>
      <c r="C32" s="68">
        <v>4.87</v>
      </c>
    </row>
    <row r="33" spans="1:3" ht="15" customHeight="1">
      <c r="A33" s="37">
        <v>2019</v>
      </c>
      <c r="B33" s="68">
        <v>4.59</v>
      </c>
      <c r="C33" s="68">
        <v>4.96</v>
      </c>
    </row>
    <row r="34" spans="1:3" ht="15" customHeight="1">
      <c r="A34" s="37">
        <v>2020</v>
      </c>
      <c r="B34" s="68">
        <v>4.99</v>
      </c>
      <c r="C34" s="68">
        <v>5.3</v>
      </c>
    </row>
    <row r="35" spans="1:3" ht="15" customHeight="1">
      <c r="A35" s="37">
        <v>2021</v>
      </c>
      <c r="B35" s="68">
        <v>4.43</v>
      </c>
      <c r="C35" s="68">
        <v>4.9800000000000004</v>
      </c>
    </row>
    <row r="36" spans="1:3" ht="15" customHeight="1">
      <c r="A36" s="37">
        <v>2022</v>
      </c>
      <c r="B36" s="68">
        <v>4.577</v>
      </c>
      <c r="C36" s="68">
        <v>4.9630000000000001</v>
      </c>
    </row>
    <row r="37" spans="1:3" ht="15" customHeight="1">
      <c r="A37" s="37">
        <v>2023</v>
      </c>
      <c r="B37" s="68">
        <v>4.6289999999999996</v>
      </c>
      <c r="C37" s="68">
        <v>5.0839999999999996</v>
      </c>
    </row>
    <row r="38" spans="1:3" ht="15" customHeight="1">
      <c r="A38" s="37">
        <v>2024</v>
      </c>
      <c r="B38" s="68">
        <v>4.6529999999999996</v>
      </c>
      <c r="C38" s="68">
        <v>5.2009999999999996</v>
      </c>
    </row>
    <row r="39" spans="1:3" ht="15" customHeight="1">
      <c r="A39" s="37">
        <v>2025</v>
      </c>
      <c r="B39" s="68">
        <v>4.6550000000000002</v>
      </c>
      <c r="C39" s="68">
        <v>5.3259999999999996</v>
      </c>
    </row>
    <row r="40" spans="1:3" ht="15" customHeight="1">
      <c r="A40" s="37">
        <v>2026</v>
      </c>
      <c r="B40" s="68">
        <v>4.6989999999999998</v>
      </c>
      <c r="C40" s="68">
        <v>5.4340000000000002</v>
      </c>
    </row>
    <row r="41" spans="1:3" ht="15" customHeight="1">
      <c r="A41" s="37">
        <v>2027</v>
      </c>
      <c r="B41" s="68">
        <v>4.7069999999999999</v>
      </c>
      <c r="C41" s="68">
        <v>5.5510000000000002</v>
      </c>
    </row>
    <row r="42" spans="1:3" ht="15" customHeight="1">
      <c r="A42" s="37">
        <v>2028</v>
      </c>
      <c r="B42" s="68">
        <v>4.7110000000000003</v>
      </c>
      <c r="C42" s="68">
        <v>5.649</v>
      </c>
    </row>
    <row r="43" spans="1:3" ht="15" customHeight="1">
      <c r="A43" s="37">
        <v>2029</v>
      </c>
      <c r="B43" s="68">
        <v>4.7089999999999996</v>
      </c>
      <c r="C43" s="68">
        <v>5.7389999999999999</v>
      </c>
    </row>
    <row r="44" spans="1:3" ht="15" customHeight="1">
      <c r="A44" s="37">
        <v>2030</v>
      </c>
      <c r="B44" s="68">
        <v>4.7080000000000002</v>
      </c>
      <c r="C44" s="68">
        <v>5.81</v>
      </c>
    </row>
    <row r="45" spans="1:3" ht="15" customHeight="1">
      <c r="A45" s="37">
        <v>2031</v>
      </c>
      <c r="B45" s="68">
        <v>4.7060000000000004</v>
      </c>
      <c r="C45" s="68">
        <v>5.907</v>
      </c>
    </row>
    <row r="46" spans="1:3" ht="15" customHeight="1">
      <c r="A46" s="37">
        <v>2032</v>
      </c>
      <c r="B46" s="68">
        <v>4.7050000000000001</v>
      </c>
      <c r="C46" s="68">
        <v>5.9589999999999996</v>
      </c>
    </row>
    <row r="47" spans="1:3" ht="15" customHeight="1">
      <c r="A47" s="37">
        <v>2033</v>
      </c>
      <c r="B47" s="68">
        <v>4.6920000000000002</v>
      </c>
      <c r="C47" s="68">
        <v>5.9960000000000004</v>
      </c>
    </row>
    <row r="48" spans="1:3" ht="15" customHeight="1">
      <c r="A48" s="37">
        <v>2034</v>
      </c>
      <c r="B48" s="68">
        <v>4.6849999999999996</v>
      </c>
      <c r="C48" s="68">
        <v>6.0570000000000004</v>
      </c>
    </row>
    <row r="49" spans="1:3" ht="15" customHeight="1">
      <c r="A49" s="37">
        <v>2035</v>
      </c>
      <c r="B49" s="68">
        <v>4.6719999999999997</v>
      </c>
      <c r="C49" s="68">
        <v>6.0860000000000003</v>
      </c>
    </row>
    <row r="50" spans="1:3" ht="15" customHeight="1">
      <c r="A50" s="37">
        <v>2036</v>
      </c>
      <c r="B50" s="68">
        <v>4.6580000000000004</v>
      </c>
      <c r="C50" s="68">
        <v>6.1319999999999997</v>
      </c>
    </row>
    <row r="51" spans="1:3" ht="15" customHeight="1">
      <c r="A51" s="37">
        <v>2037</v>
      </c>
      <c r="B51" s="68">
        <v>4.6479999999999997</v>
      </c>
      <c r="C51" s="68">
        <v>6.1280000000000001</v>
      </c>
    </row>
    <row r="52" spans="1:3" ht="15" customHeight="1">
      <c r="A52" s="37">
        <v>2038</v>
      </c>
      <c r="B52" s="68">
        <v>4.6349999999999998</v>
      </c>
      <c r="C52" s="68">
        <v>6.149</v>
      </c>
    </row>
    <row r="53" spans="1:3" ht="15" customHeight="1">
      <c r="A53" s="37">
        <v>2039</v>
      </c>
      <c r="B53" s="68">
        <v>4.6189999999999998</v>
      </c>
      <c r="C53" s="68">
        <v>6.1529999999999996</v>
      </c>
    </row>
    <row r="54" spans="1:3" ht="15" customHeight="1">
      <c r="A54" s="37">
        <v>2040</v>
      </c>
      <c r="B54" s="68">
        <v>4.6070000000000002</v>
      </c>
      <c r="C54" s="68">
        <v>6.1929999999999996</v>
      </c>
    </row>
    <row r="55" spans="1:3" ht="15" customHeight="1">
      <c r="A55" s="37">
        <v>2041</v>
      </c>
      <c r="B55" s="68">
        <v>4.5960000000000001</v>
      </c>
      <c r="C55" s="68">
        <v>6.2089999999999996</v>
      </c>
    </row>
    <row r="56" spans="1:3" ht="15" customHeight="1">
      <c r="A56" s="37">
        <v>2042</v>
      </c>
      <c r="B56" s="68">
        <v>4.5810000000000004</v>
      </c>
      <c r="C56" s="68">
        <v>6.2220000000000004</v>
      </c>
    </row>
    <row r="57" spans="1:3" ht="15" customHeight="1">
      <c r="A57" s="37">
        <v>2043</v>
      </c>
      <c r="B57" s="68">
        <v>4.57</v>
      </c>
      <c r="C57" s="68">
        <v>6.2539999999999996</v>
      </c>
    </row>
    <row r="58" spans="1:3" ht="15" customHeight="1">
      <c r="A58" s="37">
        <v>2044</v>
      </c>
      <c r="B58" s="68">
        <v>4.5549999999999997</v>
      </c>
      <c r="C58" s="68">
        <v>6.2569999999999997</v>
      </c>
    </row>
    <row r="59" spans="1:3" ht="15" customHeight="1">
      <c r="A59" s="37">
        <v>2045</v>
      </c>
      <c r="B59" s="68">
        <v>4.5419999999999998</v>
      </c>
      <c r="C59" s="68">
        <v>6.2720000000000002</v>
      </c>
    </row>
    <row r="60" spans="1:3" ht="15" customHeight="1">
      <c r="A60" s="37">
        <v>2046</v>
      </c>
      <c r="B60" s="68">
        <v>4.5350000000000001</v>
      </c>
      <c r="C60" s="68">
        <v>6.2859999999999996</v>
      </c>
    </row>
    <row r="61" spans="1:3" ht="15" customHeight="1">
      <c r="A61" s="37">
        <v>2047</v>
      </c>
      <c r="B61" s="68">
        <v>4.524</v>
      </c>
      <c r="C61" s="68">
        <v>6.3070000000000004</v>
      </c>
    </row>
    <row r="62" spans="1:3" ht="15" customHeight="1">
      <c r="A62" s="37">
        <v>2048</v>
      </c>
      <c r="B62" s="68">
        <v>4.5129999999999999</v>
      </c>
      <c r="C62" s="68">
        <v>6.3079999999999998</v>
      </c>
    </row>
    <row r="63" spans="1:3" ht="15" customHeight="1">
      <c r="A63" s="37">
        <v>2049</v>
      </c>
      <c r="B63" s="68">
        <v>4.5010000000000003</v>
      </c>
      <c r="C63" s="68">
        <v>6.2759999999999998</v>
      </c>
    </row>
    <row r="64" spans="1:3" ht="15" customHeight="1">
      <c r="A64" s="37">
        <v>2050</v>
      </c>
      <c r="B64" s="68">
        <v>4.4939999999999998</v>
      </c>
      <c r="C64" s="68">
        <v>6.3220000000000001</v>
      </c>
    </row>
    <row r="65" spans="1:3" ht="15" customHeight="1">
      <c r="A65" s="37">
        <v>2051</v>
      </c>
      <c r="B65" s="68">
        <v>4.484</v>
      </c>
      <c r="C65" s="68">
        <v>6.34</v>
      </c>
    </row>
    <row r="66" spans="1:3" ht="15" customHeight="1">
      <c r="A66" s="37">
        <v>2052</v>
      </c>
      <c r="B66" s="68">
        <v>4.4729999999999999</v>
      </c>
      <c r="C66" s="68">
        <v>6.359</v>
      </c>
    </row>
    <row r="67" spans="1:3" ht="15" customHeight="1">
      <c r="A67" s="37">
        <v>2053</v>
      </c>
      <c r="B67" s="68">
        <v>4.468</v>
      </c>
      <c r="C67" s="68">
        <v>6.359</v>
      </c>
    </row>
    <row r="68" spans="1:3" ht="15" customHeight="1">
      <c r="A68" s="37">
        <v>2054</v>
      </c>
      <c r="B68" s="68">
        <v>4.4710000000000001</v>
      </c>
      <c r="C68" s="68">
        <v>6.38</v>
      </c>
    </row>
    <row r="69" spans="1:3" ht="15" customHeight="1">
      <c r="A69" s="37">
        <v>2055</v>
      </c>
      <c r="B69" s="68">
        <v>4.47</v>
      </c>
      <c r="C69" s="68">
        <v>6.375</v>
      </c>
    </row>
    <row r="70" spans="1:3" ht="15" customHeight="1">
      <c r="A70" s="37">
        <v>2056</v>
      </c>
      <c r="B70" s="68">
        <v>4.4729999999999999</v>
      </c>
      <c r="C70" s="68">
        <v>6.4039999999999999</v>
      </c>
    </row>
    <row r="71" spans="1:3" ht="15" customHeight="1">
      <c r="A71" s="37">
        <v>2057</v>
      </c>
      <c r="B71" s="68">
        <v>4.4770000000000003</v>
      </c>
      <c r="C71" s="68">
        <v>6.43</v>
      </c>
    </row>
    <row r="72" spans="1:3" ht="15" customHeight="1">
      <c r="A72" s="37">
        <v>2058</v>
      </c>
      <c r="B72" s="68">
        <v>4.4790000000000001</v>
      </c>
      <c r="C72" s="68">
        <v>6.444</v>
      </c>
    </row>
    <row r="73" spans="1:3" ht="15" customHeight="1">
      <c r="A73" s="37">
        <v>2059</v>
      </c>
      <c r="B73" s="68">
        <v>4.4820000000000002</v>
      </c>
      <c r="C73" s="68">
        <v>6.47</v>
      </c>
    </row>
    <row r="74" spans="1:3" ht="15" customHeight="1">
      <c r="A74" s="37">
        <v>2060</v>
      </c>
      <c r="B74" s="68">
        <v>4.4820000000000002</v>
      </c>
      <c r="C74" s="68">
        <v>6.4779999999999998</v>
      </c>
    </row>
    <row r="75" spans="1:3" ht="15" customHeight="1">
      <c r="A75" s="37">
        <v>2061</v>
      </c>
      <c r="B75" s="68">
        <v>4.4829999999999997</v>
      </c>
      <c r="C75" s="68">
        <v>6.4909999999999997</v>
      </c>
    </row>
    <row r="76" spans="1:3" ht="15" customHeight="1">
      <c r="A76" s="37">
        <v>2062</v>
      </c>
      <c r="B76" s="68">
        <v>4.4870000000000001</v>
      </c>
      <c r="C76" s="68">
        <v>6.5119999999999996</v>
      </c>
    </row>
    <row r="77" spans="1:3" ht="15" customHeight="1">
      <c r="A77" s="37">
        <v>2063</v>
      </c>
      <c r="B77" s="68">
        <v>4.4889999999999999</v>
      </c>
      <c r="C77" s="68">
        <v>6.5410000000000004</v>
      </c>
    </row>
    <row r="78" spans="1:3" ht="15" customHeight="1">
      <c r="A78" s="37">
        <v>2064</v>
      </c>
      <c r="B78" s="68">
        <v>4.4909999999999997</v>
      </c>
      <c r="C78" s="68">
        <v>6.5739999999999998</v>
      </c>
    </row>
    <row r="79" spans="1:3" ht="15" customHeight="1">
      <c r="A79" s="37">
        <v>2065</v>
      </c>
      <c r="B79" s="68">
        <v>4.492</v>
      </c>
      <c r="C79" s="68">
        <v>6.5640000000000001</v>
      </c>
    </row>
    <row r="80" spans="1:3" ht="15" customHeight="1">
      <c r="A80" s="37">
        <v>2066</v>
      </c>
      <c r="B80" s="68">
        <v>4.5</v>
      </c>
      <c r="C80" s="68">
        <v>6.641</v>
      </c>
    </row>
    <row r="81" spans="1:3" ht="15" customHeight="1">
      <c r="A81" s="37">
        <v>2067</v>
      </c>
      <c r="B81" s="68">
        <v>4.4989999999999997</v>
      </c>
      <c r="C81" s="68">
        <v>6.6219999999999999</v>
      </c>
    </row>
    <row r="82" spans="1:3" ht="15" customHeight="1">
      <c r="A82" s="37">
        <v>2068</v>
      </c>
      <c r="B82" s="68">
        <v>4.5</v>
      </c>
      <c r="C82" s="68">
        <v>6.6210000000000004</v>
      </c>
    </row>
    <row r="83" spans="1:3" ht="15" customHeight="1">
      <c r="A83" s="37">
        <v>2069</v>
      </c>
      <c r="B83" s="68">
        <v>4.5039999999999996</v>
      </c>
      <c r="C83" s="68">
        <v>6.6710000000000003</v>
      </c>
    </row>
    <row r="84" spans="1:3" ht="15" customHeight="1">
      <c r="A84" s="37">
        <v>2070</v>
      </c>
      <c r="B84" s="68">
        <v>4.5049999999999999</v>
      </c>
      <c r="C84" s="68">
        <v>6.665</v>
      </c>
    </row>
    <row r="85" spans="1:3" ht="15" customHeight="1">
      <c r="A85" s="37">
        <v>2071</v>
      </c>
      <c r="B85" s="68">
        <v>4.5110000000000001</v>
      </c>
      <c r="C85" s="68">
        <v>6.7130000000000001</v>
      </c>
    </row>
    <row r="86" spans="1:3" ht="15" customHeight="1">
      <c r="A86" s="37">
        <v>2072</v>
      </c>
      <c r="B86" s="68">
        <v>4.5110000000000001</v>
      </c>
      <c r="C86" s="68">
        <v>6.681</v>
      </c>
    </row>
    <row r="87" spans="1:3" ht="15" customHeight="1">
      <c r="A87" s="37">
        <v>2073</v>
      </c>
      <c r="B87" s="68">
        <v>4.516</v>
      </c>
      <c r="C87" s="68">
        <v>6.7370000000000001</v>
      </c>
    </row>
    <row r="88" spans="1:3" ht="15" customHeight="1">
      <c r="A88" s="37">
        <v>2074</v>
      </c>
      <c r="B88" s="68">
        <v>4.5229999999999997</v>
      </c>
      <c r="C88" s="68">
        <v>6.782</v>
      </c>
    </row>
    <row r="89" spans="1:3" ht="15" customHeight="1">
      <c r="A89" s="37">
        <v>2075</v>
      </c>
      <c r="B89" s="68">
        <v>4.5279999999999996</v>
      </c>
      <c r="C89" s="68">
        <v>6.8129999999999997</v>
      </c>
    </row>
    <row r="90" spans="1:3" ht="15" customHeight="1">
      <c r="A90" s="37">
        <v>2076</v>
      </c>
      <c r="B90" s="68">
        <v>4.532</v>
      </c>
      <c r="C90" s="68">
        <v>6.8360000000000003</v>
      </c>
    </row>
    <row r="91" spans="1:3" ht="15" customHeight="1">
      <c r="A91" s="37">
        <v>2077</v>
      </c>
      <c r="B91" s="68">
        <v>4.5350000000000001</v>
      </c>
      <c r="C91" s="68">
        <v>6.843</v>
      </c>
    </row>
    <row r="92" spans="1:3" ht="15" customHeight="1">
      <c r="A92" s="37">
        <v>2078</v>
      </c>
      <c r="B92" s="68">
        <v>4.5339999999999998</v>
      </c>
      <c r="C92" s="68">
        <v>6.82</v>
      </c>
    </row>
    <row r="93" spans="1:3" ht="15" customHeight="1">
      <c r="A93" s="37">
        <v>2079</v>
      </c>
      <c r="B93" s="68">
        <v>4.54</v>
      </c>
      <c r="C93" s="68">
        <v>6.8550000000000004</v>
      </c>
    </row>
    <row r="94" spans="1:3" ht="15" customHeight="1">
      <c r="A94" s="37">
        <v>2080</v>
      </c>
      <c r="B94" s="68">
        <v>4.5460000000000003</v>
      </c>
      <c r="C94" s="68">
        <v>6.92</v>
      </c>
    </row>
    <row r="95" spans="1:3" ht="15" customHeight="1">
      <c r="A95" s="37">
        <v>2081</v>
      </c>
      <c r="B95" s="68">
        <v>4.548</v>
      </c>
      <c r="C95" s="68">
        <v>6.9139999999999997</v>
      </c>
    </row>
    <row r="96" spans="1:3" ht="15" customHeight="1">
      <c r="A96" s="37">
        <v>2082</v>
      </c>
      <c r="B96" s="68">
        <v>4.5510000000000002</v>
      </c>
      <c r="C96" s="68">
        <v>6.9219999999999997</v>
      </c>
    </row>
    <row r="97" spans="1:3" ht="15" customHeight="1">
      <c r="A97" s="37">
        <v>2083</v>
      </c>
      <c r="B97" s="68">
        <v>4.5549999999999997</v>
      </c>
      <c r="C97" s="68">
        <v>6.9290000000000003</v>
      </c>
    </row>
    <row r="98" spans="1:3" ht="15" customHeight="1">
      <c r="A98" s="37">
        <v>2084</v>
      </c>
      <c r="B98" s="68">
        <v>4.5599999999999996</v>
      </c>
      <c r="C98" s="68">
        <v>6.9569999999999999</v>
      </c>
    </row>
    <row r="99" spans="1:3" ht="15" customHeight="1">
      <c r="A99" s="37">
        <v>2085</v>
      </c>
      <c r="B99" s="68">
        <v>4.5629999999999997</v>
      </c>
      <c r="C99" s="68">
        <v>6.96</v>
      </c>
    </row>
    <row r="100" spans="1:3" ht="15" customHeight="1">
      <c r="A100" s="37">
        <v>2086</v>
      </c>
      <c r="B100" s="68">
        <v>4.5609999999999999</v>
      </c>
      <c r="C100" s="68">
        <v>6.9349999999999996</v>
      </c>
    </row>
    <row r="101" spans="1:3" ht="15" customHeight="1">
      <c r="A101" s="37">
        <v>2087</v>
      </c>
      <c r="B101" s="68">
        <v>4.5650000000000004</v>
      </c>
      <c r="C101" s="68">
        <v>6.9539999999999997</v>
      </c>
    </row>
    <row r="102" spans="1:3" ht="15" customHeight="1">
      <c r="A102" s="37">
        <v>2088</v>
      </c>
      <c r="B102" s="68">
        <v>4.5629999999999997</v>
      </c>
      <c r="C102" s="68">
        <v>6.9139999999999997</v>
      </c>
    </row>
    <row r="103" spans="1:3" ht="15" customHeight="1">
      <c r="A103" s="37">
        <v>2089</v>
      </c>
      <c r="B103" s="68">
        <v>4.5650000000000004</v>
      </c>
      <c r="C103" s="68">
        <v>6.9489999999999998</v>
      </c>
    </row>
    <row r="104" spans="1:3" ht="15" customHeight="1">
      <c r="A104" s="37">
        <v>2090</v>
      </c>
      <c r="B104" s="68">
        <v>4.5650000000000004</v>
      </c>
      <c r="C104" s="68">
        <v>6.9189999999999996</v>
      </c>
    </row>
    <row r="105" spans="1:3" ht="15" customHeight="1">
      <c r="A105" s="37">
        <v>2091</v>
      </c>
      <c r="B105" s="68">
        <v>4.57</v>
      </c>
      <c r="C105" s="68">
        <v>6.984</v>
      </c>
    </row>
    <row r="106" spans="1:3" ht="15" customHeight="1">
      <c r="A106" s="37">
        <v>2092</v>
      </c>
      <c r="B106" s="68">
        <v>4.5730000000000004</v>
      </c>
      <c r="C106" s="68">
        <v>6.9950000000000001</v>
      </c>
    </row>
    <row r="107" spans="1:3" ht="15" customHeight="1">
      <c r="A107" s="37">
        <v>2093</v>
      </c>
      <c r="B107" s="68">
        <v>4.5739999999999998</v>
      </c>
      <c r="C107" s="68">
        <v>6.9969999999999999</v>
      </c>
    </row>
    <row r="108" spans="1:3" ht="15" customHeight="1">
      <c r="A108" s="37">
        <v>2094</v>
      </c>
      <c r="B108" s="68">
        <v>4.58</v>
      </c>
      <c r="C108" s="68">
        <v>7.0430000000000001</v>
      </c>
    </row>
    <row r="109" spans="1:3" ht="15" customHeight="1">
      <c r="A109" s="37">
        <v>2095</v>
      </c>
      <c r="B109" s="68">
        <v>4.585</v>
      </c>
      <c r="C109" s="68">
        <v>7.0590000000000002</v>
      </c>
    </row>
    <row r="110" spans="1:3" ht="15" customHeight="1">
      <c r="A110" s="37">
        <v>2096</v>
      </c>
      <c r="B110" s="68">
        <v>4.5860000000000003</v>
      </c>
      <c r="C110" s="68">
        <v>7.0359999999999996</v>
      </c>
    </row>
    <row r="111" spans="1:3" ht="15" customHeight="1">
      <c r="A111" s="6"/>
      <c r="B111" s="6"/>
      <c r="C111" s="6"/>
    </row>
    <row r="113" spans="1:1" ht="15" customHeight="1">
      <c r="A113" s="15" t="s">
        <v>11</v>
      </c>
    </row>
  </sheetData>
  <mergeCells count="1">
    <mergeCell ref="A5:F5"/>
  </mergeCells>
  <hyperlinks>
    <hyperlink ref="A113" location="Contents!A1" display="Back to Table of Contents" xr:uid="{00000000-0004-0000-0100-000000000000}"/>
    <hyperlink ref="A2" r:id="rId1" xr:uid="{3CA1EC39-59FF-4A94-8038-861C7E0F5D5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Q67"/>
  <sheetViews>
    <sheetView zoomScaleNormal="100" workbookViewId="0"/>
  </sheetViews>
  <sheetFormatPr baseColWidth="10" defaultColWidth="12.5" defaultRowHeight="15" customHeight="1"/>
  <cols>
    <col min="1" max="3" width="12.5" style="4" customWidth="1"/>
    <col min="4" max="4" width="23.5" style="4" customWidth="1"/>
    <col min="5" max="16" width="8.1640625" style="4" customWidth="1"/>
    <col min="17" max="16384" width="12.5" style="4"/>
  </cols>
  <sheetData>
    <row r="1" spans="1:17" ht="15" customHeight="1">
      <c r="A1" s="3" t="s">
        <v>53</v>
      </c>
    </row>
    <row r="2" spans="1:17" s="12" customFormat="1" ht="15" customHeight="1">
      <c r="A2" s="20" t="s">
        <v>54</v>
      </c>
    </row>
    <row r="5" spans="1:17" ht="32" customHeight="1">
      <c r="A5" s="77" t="s">
        <v>20</v>
      </c>
      <c r="B5" s="77"/>
      <c r="C5" s="77"/>
      <c r="D5" s="77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7" ht="15" customHeight="1">
      <c r="A6" s="36" t="s">
        <v>21</v>
      </c>
      <c r="B6" s="17"/>
      <c r="C6" s="17"/>
      <c r="D6" s="17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5" customHeight="1">
      <c r="A7" s="24"/>
      <c r="B7" s="27"/>
      <c r="C7" s="27"/>
      <c r="D7" s="27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ht="74" customHeight="1">
      <c r="A8" s="48" t="s">
        <v>18</v>
      </c>
      <c r="B8" s="48" t="s">
        <v>8</v>
      </c>
      <c r="C8" s="48" t="s">
        <v>22</v>
      </c>
      <c r="D8" s="48" t="s">
        <v>23</v>
      </c>
    </row>
    <row r="9" spans="1:17" ht="15" customHeight="1">
      <c r="A9" s="37">
        <v>1995</v>
      </c>
      <c r="B9" s="69">
        <v>1.39</v>
      </c>
      <c r="C9" s="69">
        <v>0.55000000000000004</v>
      </c>
      <c r="D9" s="69">
        <v>1.28</v>
      </c>
      <c r="E9" s="9"/>
      <c r="F9" s="9"/>
      <c r="K9" s="10"/>
    </row>
    <row r="10" spans="1:17" ht="15" customHeight="1">
      <c r="A10" s="37">
        <v>1996</v>
      </c>
      <c r="B10" s="69">
        <v>1.49</v>
      </c>
      <c r="C10" s="69">
        <v>0.83</v>
      </c>
      <c r="D10" s="69">
        <v>1.4</v>
      </c>
      <c r="E10" s="9"/>
      <c r="F10" s="9"/>
      <c r="K10" s="10"/>
    </row>
    <row r="11" spans="1:17" ht="15" customHeight="1">
      <c r="A11" s="37">
        <v>1997</v>
      </c>
      <c r="B11" s="69">
        <v>1.6</v>
      </c>
      <c r="C11" s="69">
        <v>1.1299999999999999</v>
      </c>
      <c r="D11" s="69">
        <v>1.54</v>
      </c>
      <c r="E11" s="9"/>
      <c r="F11" s="9"/>
      <c r="K11" s="10"/>
    </row>
    <row r="12" spans="1:17" ht="15" customHeight="1">
      <c r="A12" s="37">
        <v>1998</v>
      </c>
      <c r="B12" s="69">
        <v>1.77</v>
      </c>
      <c r="C12" s="69">
        <v>1.33</v>
      </c>
      <c r="D12" s="69">
        <v>1.71</v>
      </c>
      <c r="E12" s="9"/>
      <c r="F12" s="9"/>
      <c r="K12" s="10"/>
    </row>
    <row r="13" spans="1:17" ht="15" customHeight="1">
      <c r="A13" s="37">
        <v>1999</v>
      </c>
      <c r="B13" s="70">
        <v>2.0099999999999998</v>
      </c>
      <c r="C13" s="70">
        <v>1.52</v>
      </c>
      <c r="D13" s="70">
        <v>1.94</v>
      </c>
    </row>
    <row r="14" spans="1:17" ht="15" customHeight="1">
      <c r="A14" s="37">
        <v>2000</v>
      </c>
      <c r="B14" s="70">
        <v>2.23</v>
      </c>
      <c r="C14" s="70">
        <v>1.71</v>
      </c>
      <c r="D14" s="70">
        <v>2.16</v>
      </c>
    </row>
    <row r="15" spans="1:17" ht="15" customHeight="1">
      <c r="A15" s="37">
        <v>2001</v>
      </c>
      <c r="B15" s="70">
        <v>2.4700000000000002</v>
      </c>
      <c r="C15" s="70">
        <v>1.93</v>
      </c>
      <c r="D15" s="70">
        <v>2.39</v>
      </c>
    </row>
    <row r="16" spans="1:17" ht="15" customHeight="1">
      <c r="A16" s="37">
        <v>2002</v>
      </c>
      <c r="B16" s="70">
        <v>2.72</v>
      </c>
      <c r="C16" s="70">
        <v>2.08</v>
      </c>
      <c r="D16" s="70">
        <v>2.63</v>
      </c>
    </row>
    <row r="17" spans="1:4" ht="15" customHeight="1">
      <c r="A17" s="37">
        <v>2003</v>
      </c>
      <c r="B17" s="70">
        <v>3</v>
      </c>
      <c r="C17" s="70">
        <v>2.19</v>
      </c>
      <c r="D17" s="70">
        <v>2.88</v>
      </c>
    </row>
    <row r="18" spans="1:4" ht="15" customHeight="1">
      <c r="A18" s="37">
        <v>2004</v>
      </c>
      <c r="B18" s="70">
        <v>3.22</v>
      </c>
      <c r="C18" s="70">
        <v>2.1800000000000002</v>
      </c>
      <c r="D18" s="70">
        <v>3.05</v>
      </c>
    </row>
    <row r="19" spans="1:4" ht="15" customHeight="1">
      <c r="A19" s="37">
        <v>2005</v>
      </c>
      <c r="B19" s="70">
        <v>3.4</v>
      </c>
      <c r="C19" s="70">
        <v>2.12</v>
      </c>
      <c r="D19" s="70">
        <v>3.18</v>
      </c>
    </row>
    <row r="20" spans="1:4" ht="15" customHeight="1">
      <c r="A20" s="37">
        <v>2006</v>
      </c>
      <c r="B20" s="70">
        <v>3.61</v>
      </c>
      <c r="C20" s="70">
        <v>2.0699999999999998</v>
      </c>
      <c r="D20" s="70">
        <v>3.35</v>
      </c>
    </row>
    <row r="21" spans="1:4" ht="15" customHeight="1">
      <c r="A21" s="37">
        <v>2007</v>
      </c>
      <c r="B21" s="70">
        <v>3.72</v>
      </c>
      <c r="C21" s="70">
        <v>2.06</v>
      </c>
      <c r="D21" s="70">
        <v>3.45</v>
      </c>
    </row>
    <row r="22" spans="1:4" ht="15" customHeight="1">
      <c r="A22" s="37">
        <v>2008</v>
      </c>
      <c r="B22" s="70">
        <v>3.92</v>
      </c>
      <c r="C22" s="70">
        <v>1.97</v>
      </c>
      <c r="D22" s="70">
        <v>3.58</v>
      </c>
    </row>
    <row r="23" spans="1:4" ht="15" customHeight="1">
      <c r="A23" s="37">
        <v>2009</v>
      </c>
      <c r="B23" s="70">
        <v>3.9</v>
      </c>
      <c r="C23" s="70">
        <v>1.78</v>
      </c>
      <c r="D23" s="70">
        <v>3.53</v>
      </c>
    </row>
    <row r="24" spans="1:4" ht="15" customHeight="1">
      <c r="A24" s="37">
        <v>2010</v>
      </c>
      <c r="B24" s="70">
        <v>4</v>
      </c>
      <c r="C24" s="70">
        <v>1.59</v>
      </c>
      <c r="D24" s="70">
        <v>3.57</v>
      </c>
    </row>
    <row r="25" spans="1:4" ht="15" customHeight="1">
      <c r="A25" s="37">
        <v>2011</v>
      </c>
      <c r="B25" s="70">
        <v>4.0199999999999996</v>
      </c>
      <c r="C25" s="70">
        <v>1.36</v>
      </c>
      <c r="D25" s="70">
        <v>3.54</v>
      </c>
    </row>
    <row r="26" spans="1:4" ht="15" customHeight="1">
      <c r="A26" s="37">
        <v>2012</v>
      </c>
      <c r="B26" s="70">
        <v>3.91</v>
      </c>
      <c r="C26" s="70">
        <v>1.1000000000000001</v>
      </c>
      <c r="D26" s="70">
        <v>3.41</v>
      </c>
    </row>
    <row r="27" spans="1:4" ht="15" customHeight="1">
      <c r="A27" s="37">
        <v>2013</v>
      </c>
      <c r="B27" s="70">
        <v>3.84</v>
      </c>
      <c r="C27" s="70">
        <v>0.86</v>
      </c>
      <c r="D27" s="70">
        <v>3.32</v>
      </c>
    </row>
    <row r="28" spans="1:4" ht="15" customHeight="1">
      <c r="A28" s="37">
        <v>2014</v>
      </c>
      <c r="B28" s="70">
        <v>3.74</v>
      </c>
      <c r="C28" s="70">
        <v>0.62</v>
      </c>
      <c r="D28" s="70">
        <v>3.22</v>
      </c>
    </row>
    <row r="29" spans="1:4" ht="15" customHeight="1">
      <c r="A29" s="37">
        <v>2015</v>
      </c>
      <c r="B29" s="70">
        <v>3.64</v>
      </c>
      <c r="C29" s="70">
        <v>0.41</v>
      </c>
      <c r="D29" s="70">
        <v>3.11</v>
      </c>
    </row>
    <row r="30" spans="1:4" ht="15" customHeight="1">
      <c r="A30" s="37">
        <v>2016</v>
      </c>
      <c r="B30" s="70">
        <v>3.58</v>
      </c>
      <c r="C30" s="70">
        <v>0.22</v>
      </c>
      <c r="D30" s="70">
        <v>3.05</v>
      </c>
    </row>
    <row r="31" spans="1:4" ht="15" customHeight="1">
      <c r="A31" s="37">
        <v>2017</v>
      </c>
      <c r="B31" s="70">
        <v>3.47</v>
      </c>
      <c r="C31" s="70">
        <v>0.32</v>
      </c>
      <c r="D31" s="70">
        <v>2.99</v>
      </c>
    </row>
    <row r="32" spans="1:4" ht="15" customHeight="1">
      <c r="A32" s="37">
        <v>2018</v>
      </c>
      <c r="B32" s="70">
        <v>3.3</v>
      </c>
      <c r="C32" s="70">
        <v>0.49</v>
      </c>
      <c r="D32" s="70">
        <v>2.89</v>
      </c>
    </row>
    <row r="33" spans="1:4" ht="15" customHeight="1">
      <c r="A33" s="37">
        <v>2019</v>
      </c>
      <c r="B33" s="70">
        <v>3.07</v>
      </c>
      <c r="C33" s="70">
        <v>0.66</v>
      </c>
      <c r="D33" s="70">
        <v>2.73</v>
      </c>
    </row>
    <row r="34" spans="1:4" ht="15" customHeight="1">
      <c r="A34" s="37">
        <v>2020</v>
      </c>
      <c r="B34" s="70">
        <v>2.92</v>
      </c>
      <c r="C34" s="70">
        <v>0.64</v>
      </c>
      <c r="D34" s="70">
        <v>2.62</v>
      </c>
    </row>
    <row r="35" spans="1:4" ht="15" customHeight="1">
      <c r="A35" s="37">
        <v>2021</v>
      </c>
      <c r="B35" s="70">
        <v>2.8</v>
      </c>
      <c r="C35" s="70">
        <v>0.66</v>
      </c>
      <c r="D35" s="70">
        <v>2.5299999999999998</v>
      </c>
    </row>
    <row r="36" spans="1:4" ht="15" customHeight="1">
      <c r="A36" s="37">
        <v>2022</v>
      </c>
      <c r="B36" s="70">
        <v>2.48</v>
      </c>
      <c r="C36" s="70">
        <v>0.65</v>
      </c>
      <c r="D36" s="70">
        <v>2.27</v>
      </c>
    </row>
    <row r="37" spans="1:4" ht="15" customHeight="1">
      <c r="A37" s="37">
        <v>2023</v>
      </c>
      <c r="B37" s="70">
        <v>2.25</v>
      </c>
      <c r="C37" s="70">
        <v>0.74</v>
      </c>
      <c r="D37" s="70">
        <v>2.08</v>
      </c>
    </row>
    <row r="38" spans="1:4" ht="15" customHeight="1">
      <c r="A38" s="37">
        <v>2024</v>
      </c>
      <c r="B38" s="70">
        <v>2.0499999999999998</v>
      </c>
      <c r="C38" s="70">
        <v>0.84</v>
      </c>
      <c r="D38" s="70">
        <v>1.91</v>
      </c>
    </row>
    <row r="39" spans="1:4" ht="15" customHeight="1">
      <c r="A39" s="37">
        <v>2025</v>
      </c>
      <c r="B39" s="70">
        <v>1.84</v>
      </c>
      <c r="C39" s="70">
        <v>0.94</v>
      </c>
      <c r="D39" s="70">
        <v>1.74</v>
      </c>
    </row>
    <row r="40" spans="1:4" ht="15" customHeight="1">
      <c r="A40" s="37">
        <v>2026</v>
      </c>
      <c r="B40" s="70">
        <v>1.64</v>
      </c>
      <c r="C40" s="70">
        <v>1.01</v>
      </c>
      <c r="D40" s="70">
        <v>1.57</v>
      </c>
    </row>
    <row r="41" spans="1:4" ht="15" customHeight="1">
      <c r="A41" s="37">
        <v>2027</v>
      </c>
      <c r="B41" s="70">
        <v>1.42</v>
      </c>
      <c r="C41" s="70">
        <v>1.06</v>
      </c>
      <c r="D41" s="70">
        <v>1.38</v>
      </c>
    </row>
    <row r="42" spans="1:4" ht="15" customHeight="1">
      <c r="A42" s="37">
        <v>2028</v>
      </c>
      <c r="B42" s="70">
        <v>1.2</v>
      </c>
      <c r="C42" s="70">
        <v>1.1200000000000001</v>
      </c>
      <c r="D42" s="70">
        <v>1.19</v>
      </c>
    </row>
    <row r="43" spans="1:4" ht="15" customHeight="1">
      <c r="A43" s="37">
        <v>2029</v>
      </c>
      <c r="B43" s="70">
        <v>0.98</v>
      </c>
      <c r="C43" s="70">
        <v>1.18</v>
      </c>
      <c r="D43" s="70">
        <v>1</v>
      </c>
    </row>
    <row r="44" spans="1:4" ht="15" customHeight="1">
      <c r="A44" s="37">
        <v>2030</v>
      </c>
      <c r="B44" s="70">
        <v>0.75</v>
      </c>
      <c r="C44" s="70">
        <v>1.24</v>
      </c>
      <c r="D44" s="70">
        <v>0.8</v>
      </c>
    </row>
    <row r="45" spans="1:4" ht="15" customHeight="1">
      <c r="A45" s="37">
        <v>2031</v>
      </c>
      <c r="B45" s="70">
        <v>0.51</v>
      </c>
      <c r="C45" s="70">
        <v>1.31</v>
      </c>
      <c r="D45" s="70">
        <v>0.6</v>
      </c>
    </row>
    <row r="46" spans="1:4" ht="15" customHeight="1">
      <c r="A46" s="37">
        <v>2032</v>
      </c>
      <c r="B46" s="70">
        <v>0.28000000000000003</v>
      </c>
      <c r="C46" s="70">
        <v>1.37</v>
      </c>
      <c r="D46" s="70">
        <v>0.39</v>
      </c>
    </row>
    <row r="47" spans="1:4" ht="15" customHeight="1">
      <c r="A47" s="37">
        <v>2033</v>
      </c>
      <c r="B47" s="70">
        <v>0.04</v>
      </c>
      <c r="C47" s="70">
        <v>1.43</v>
      </c>
      <c r="D47" s="70">
        <v>0.18</v>
      </c>
    </row>
    <row r="48" spans="1:4" ht="15" customHeight="1">
      <c r="A48" s="37">
        <v>2034</v>
      </c>
      <c r="B48" s="70" t="s">
        <v>24</v>
      </c>
      <c r="C48" s="70">
        <v>1.47</v>
      </c>
      <c r="D48" s="70" t="s">
        <v>24</v>
      </c>
    </row>
    <row r="49" spans="1:4" ht="15" customHeight="1">
      <c r="A49" s="37">
        <v>2035</v>
      </c>
      <c r="B49" s="70" t="s">
        <v>24</v>
      </c>
      <c r="C49" s="70">
        <v>1.48</v>
      </c>
      <c r="D49" s="70" t="s">
        <v>24</v>
      </c>
    </row>
    <row r="50" spans="1:4" ht="15" customHeight="1">
      <c r="A50" s="37">
        <v>2036</v>
      </c>
      <c r="B50" s="70" t="s">
        <v>24</v>
      </c>
      <c r="C50" s="70">
        <v>1.48</v>
      </c>
      <c r="D50" s="70" t="s">
        <v>24</v>
      </c>
    </row>
    <row r="51" spans="1:4" ht="15" customHeight="1">
      <c r="A51" s="37">
        <v>2037</v>
      </c>
      <c r="B51" s="70" t="s">
        <v>24</v>
      </c>
      <c r="C51" s="70">
        <v>1.48</v>
      </c>
      <c r="D51" s="70" t="s">
        <v>24</v>
      </c>
    </row>
    <row r="52" spans="1:4" ht="15" customHeight="1">
      <c r="A52" s="37">
        <v>2038</v>
      </c>
      <c r="B52" s="70" t="s">
        <v>24</v>
      </c>
      <c r="C52" s="70">
        <v>1.44</v>
      </c>
      <c r="D52" s="70" t="s">
        <v>24</v>
      </c>
    </row>
    <row r="53" spans="1:4" ht="15" customHeight="1">
      <c r="A53" s="37">
        <v>2039</v>
      </c>
      <c r="B53" s="70" t="s">
        <v>24</v>
      </c>
      <c r="C53" s="70">
        <v>1.4</v>
      </c>
      <c r="D53" s="70" t="s">
        <v>24</v>
      </c>
    </row>
    <row r="54" spans="1:4" ht="15" customHeight="1">
      <c r="A54" s="37">
        <v>2040</v>
      </c>
      <c r="B54" s="70" t="s">
        <v>24</v>
      </c>
      <c r="C54" s="70">
        <v>1.31</v>
      </c>
      <c r="D54" s="70" t="s">
        <v>24</v>
      </c>
    </row>
    <row r="55" spans="1:4" ht="15" customHeight="1">
      <c r="A55" s="37">
        <v>2041</v>
      </c>
      <c r="B55" s="70" t="s">
        <v>24</v>
      </c>
      <c r="C55" s="70">
        <v>1.2</v>
      </c>
      <c r="D55" s="70" t="s">
        <v>24</v>
      </c>
    </row>
    <row r="56" spans="1:4" ht="15" customHeight="1">
      <c r="A56" s="37">
        <v>2042</v>
      </c>
      <c r="B56" s="70" t="s">
        <v>24</v>
      </c>
      <c r="C56" s="70">
        <v>1.08</v>
      </c>
      <c r="D56" s="70" t="s">
        <v>24</v>
      </c>
    </row>
    <row r="57" spans="1:4" ht="15" customHeight="1">
      <c r="A57" s="37">
        <v>2043</v>
      </c>
      <c r="B57" s="70" t="s">
        <v>24</v>
      </c>
      <c r="C57" s="70">
        <v>0.93</v>
      </c>
      <c r="D57" s="70" t="s">
        <v>24</v>
      </c>
    </row>
    <row r="58" spans="1:4" ht="15" customHeight="1">
      <c r="A58" s="37">
        <v>2044</v>
      </c>
      <c r="B58" s="70" t="s">
        <v>24</v>
      </c>
      <c r="C58" s="70">
        <v>0.78</v>
      </c>
      <c r="D58" s="70" t="s">
        <v>24</v>
      </c>
    </row>
    <row r="59" spans="1:4" ht="15" customHeight="1">
      <c r="A59" s="37">
        <v>2045</v>
      </c>
      <c r="B59" s="70" t="s">
        <v>24</v>
      </c>
      <c r="C59" s="70">
        <v>0.61</v>
      </c>
      <c r="D59" s="70" t="s">
        <v>24</v>
      </c>
    </row>
    <row r="60" spans="1:4" ht="15" customHeight="1">
      <c r="A60" s="37">
        <v>2046</v>
      </c>
      <c r="B60" s="70" t="s">
        <v>24</v>
      </c>
      <c r="C60" s="70">
        <v>0.44</v>
      </c>
      <c r="D60" s="70" t="s">
        <v>24</v>
      </c>
    </row>
    <row r="61" spans="1:4" ht="15" customHeight="1">
      <c r="A61" s="37">
        <v>2047</v>
      </c>
      <c r="B61" s="70" t="s">
        <v>24</v>
      </c>
      <c r="C61" s="70">
        <v>0.27</v>
      </c>
      <c r="D61" s="70" t="s">
        <v>24</v>
      </c>
    </row>
    <row r="62" spans="1:4" ht="15" customHeight="1">
      <c r="A62" s="37">
        <v>2048</v>
      </c>
      <c r="B62" s="70" t="s">
        <v>24</v>
      </c>
      <c r="C62" s="70">
        <v>0.08</v>
      </c>
      <c r="D62" s="70" t="s">
        <v>24</v>
      </c>
    </row>
    <row r="63" spans="1:4" ht="15" customHeight="1">
      <c r="A63" s="6"/>
      <c r="B63" s="6"/>
      <c r="C63" s="6"/>
      <c r="D63" s="6"/>
    </row>
    <row r="65" spans="1:1" ht="15" customHeight="1">
      <c r="A65" s="4" t="s">
        <v>25</v>
      </c>
    </row>
    <row r="67" spans="1:1" ht="15" customHeight="1">
      <c r="A67" s="15" t="s">
        <v>11</v>
      </c>
    </row>
  </sheetData>
  <mergeCells count="1">
    <mergeCell ref="A5:D5"/>
  </mergeCells>
  <hyperlinks>
    <hyperlink ref="A67" location="Contents!A1" display="Back to Table of Contents" xr:uid="{00000000-0004-0000-0200-000001000000}"/>
    <hyperlink ref="A2" r:id="rId1" xr:uid="{6E555097-1A7B-46DC-8165-571C7D241F18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15"/>
  <sheetViews>
    <sheetView zoomScaleNormal="100" workbookViewId="0"/>
  </sheetViews>
  <sheetFormatPr baseColWidth="10" defaultColWidth="12.5" defaultRowHeight="15" customHeight="1"/>
  <cols>
    <col min="1" max="1" width="14.5" style="4" customWidth="1"/>
    <col min="2" max="3" width="12.5" style="4" customWidth="1"/>
    <col min="4" max="4" width="13.5" style="4" customWidth="1"/>
    <col min="5" max="15" width="8.1640625" style="4" customWidth="1"/>
    <col min="16" max="16384" width="12.5" style="4"/>
  </cols>
  <sheetData>
    <row r="1" spans="1:17" ht="15" customHeight="1">
      <c r="A1" s="3" t="s">
        <v>53</v>
      </c>
    </row>
    <row r="2" spans="1:17" s="12" customFormat="1" ht="15" customHeight="1">
      <c r="A2" s="20" t="s">
        <v>54</v>
      </c>
    </row>
    <row r="5" spans="1:17" ht="32" customHeight="1">
      <c r="A5" s="77" t="s">
        <v>26</v>
      </c>
      <c r="B5" s="77"/>
      <c r="C5" s="77"/>
      <c r="D5" s="77"/>
      <c r="E5" s="77"/>
      <c r="F5" s="77"/>
      <c r="G5" s="77"/>
      <c r="H5" s="77"/>
      <c r="I5" s="77"/>
      <c r="J5" s="18"/>
      <c r="K5" s="18"/>
      <c r="L5" s="18"/>
      <c r="M5" s="18"/>
      <c r="N5" s="18"/>
      <c r="O5" s="18"/>
    </row>
    <row r="6" spans="1:17" ht="25.5" customHeight="1">
      <c r="A6" s="36" t="s">
        <v>27</v>
      </c>
      <c r="B6" s="17"/>
      <c r="C6" s="27"/>
      <c r="D6" s="27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5" customHeight="1">
      <c r="A7" s="24"/>
      <c r="B7" s="27"/>
      <c r="C7" s="27"/>
      <c r="D7" s="27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ht="15" customHeight="1">
      <c r="A8" s="4" t="s">
        <v>28</v>
      </c>
      <c r="C8" s="8"/>
      <c r="D8" s="8"/>
    </row>
    <row r="9" spans="1:17" ht="15" customHeight="1">
      <c r="A9" s="43" t="s">
        <v>29</v>
      </c>
      <c r="B9" s="64">
        <v>19420</v>
      </c>
      <c r="C9" s="8"/>
      <c r="D9" s="8"/>
      <c r="E9" s="9"/>
      <c r="F9" s="9"/>
      <c r="G9" s="9"/>
      <c r="H9" s="9"/>
      <c r="I9" s="9"/>
      <c r="J9" s="9"/>
      <c r="K9" s="10"/>
    </row>
    <row r="10" spans="1:17" ht="15" customHeight="1">
      <c r="A10" s="4" t="s">
        <v>30</v>
      </c>
      <c r="B10" s="62">
        <v>21200</v>
      </c>
      <c r="C10" s="8"/>
      <c r="D10" s="8"/>
      <c r="E10" s="9"/>
      <c r="F10" s="9"/>
      <c r="G10" s="9"/>
      <c r="H10" s="9"/>
      <c r="I10" s="9"/>
      <c r="J10" s="9"/>
      <c r="K10" s="10"/>
    </row>
    <row r="11" spans="1:17" ht="15" customHeight="1">
      <c r="A11" s="4" t="s">
        <v>31</v>
      </c>
      <c r="B11" s="62">
        <v>22810</v>
      </c>
      <c r="C11" s="8"/>
      <c r="D11" s="8"/>
      <c r="E11" s="9"/>
      <c r="F11" s="9"/>
      <c r="G11" s="9"/>
      <c r="H11" s="9"/>
      <c r="I11" s="9"/>
      <c r="J11" s="9"/>
      <c r="K11" s="10"/>
    </row>
    <row r="12" spans="1:17" ht="15" customHeight="1">
      <c r="A12" s="4" t="s">
        <v>32</v>
      </c>
      <c r="B12" s="62">
        <v>24730</v>
      </c>
      <c r="C12" s="8"/>
      <c r="D12" s="8"/>
      <c r="E12" s="9"/>
      <c r="F12" s="9"/>
      <c r="G12" s="9"/>
      <c r="H12" s="9"/>
      <c r="I12" s="9"/>
      <c r="J12" s="9"/>
      <c r="K12" s="10"/>
    </row>
    <row r="13" spans="1:17" ht="15" customHeight="1">
      <c r="A13" s="44" t="s">
        <v>33</v>
      </c>
      <c r="B13" s="63">
        <v>27620</v>
      </c>
    </row>
    <row r="15" spans="1:17" ht="15" customHeight="1">
      <c r="A15" s="15" t="s">
        <v>11</v>
      </c>
    </row>
  </sheetData>
  <mergeCells count="1">
    <mergeCell ref="A5:I5"/>
  </mergeCells>
  <hyperlinks>
    <hyperlink ref="A15" location="Contents!A1" display="Back to Table of Contents" xr:uid="{00000000-0004-0000-0300-000001000000}"/>
    <hyperlink ref="A2" r:id="rId1" xr:uid="{0F28DDCA-9B4F-4215-82F3-34994DC178A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autoPageBreaks="0"/>
  </sheetPr>
  <dimension ref="A1:K18"/>
  <sheetViews>
    <sheetView zoomScaleNormal="100" workbookViewId="0"/>
  </sheetViews>
  <sheetFormatPr baseColWidth="10" defaultColWidth="9.1640625" defaultRowHeight="15"/>
  <cols>
    <col min="1" max="1" width="12.5" customWidth="1"/>
    <col min="2" max="4" width="15.5" customWidth="1"/>
    <col min="5" max="15" width="8.1640625" customWidth="1"/>
  </cols>
  <sheetData>
    <row r="1" spans="1:11" ht="15" customHeight="1">
      <c r="A1" s="3" t="s">
        <v>53</v>
      </c>
    </row>
    <row r="2" spans="1:11" s="12" customFormat="1" ht="15" customHeight="1">
      <c r="A2" s="20" t="s">
        <v>54</v>
      </c>
    </row>
    <row r="3" spans="1:11" ht="15" customHeight="1"/>
    <row r="4" spans="1:11" ht="15" customHeight="1"/>
    <row r="5" spans="1:11" ht="32" customHeight="1">
      <c r="A5" s="78" t="s">
        <v>34</v>
      </c>
      <c r="B5" s="78"/>
      <c r="C5" s="78"/>
      <c r="D5" s="78"/>
      <c r="E5" s="78"/>
      <c r="F5" s="78"/>
      <c r="G5" s="78"/>
      <c r="H5" s="78"/>
      <c r="I5" s="78"/>
      <c r="J5" s="78"/>
    </row>
    <row r="6" spans="1:11" s="4" customFormat="1" ht="15" customHeight="1">
      <c r="A6" s="6" t="s">
        <v>27</v>
      </c>
      <c r="B6" s="6"/>
      <c r="C6" s="6"/>
      <c r="D6" s="6"/>
    </row>
    <row r="7" spans="1:11" s="4" customFormat="1" ht="15" customHeight="1"/>
    <row r="8" spans="1:11" s="4" customFormat="1" ht="15" customHeight="1">
      <c r="A8" s="44" t="s">
        <v>28</v>
      </c>
      <c r="B8" s="7" t="s">
        <v>35</v>
      </c>
      <c r="C8" s="7" t="s">
        <v>36</v>
      </c>
      <c r="D8" s="7" t="s">
        <v>37</v>
      </c>
    </row>
    <row r="9" spans="1:11" s="4" customFormat="1" ht="15" customHeight="1">
      <c r="A9" s="4" t="s">
        <v>29</v>
      </c>
      <c r="B9" s="62">
        <v>10330</v>
      </c>
      <c r="C9" s="62">
        <v>20240</v>
      </c>
      <c r="D9" s="62">
        <v>26810</v>
      </c>
      <c r="E9" s="9"/>
      <c r="F9" s="9"/>
      <c r="G9" s="9"/>
      <c r="H9" s="9"/>
      <c r="I9" s="9"/>
      <c r="J9" s="9"/>
      <c r="K9" s="10"/>
    </row>
    <row r="10" spans="1:11" s="4" customFormat="1" ht="15" customHeight="1">
      <c r="A10" s="4" t="s">
        <v>31</v>
      </c>
      <c r="B10" s="62">
        <v>12560</v>
      </c>
      <c r="C10" s="62">
        <v>23020</v>
      </c>
      <c r="D10" s="62">
        <v>32690</v>
      </c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4" t="s">
        <v>33</v>
      </c>
      <c r="B11" s="62">
        <v>15740</v>
      </c>
      <c r="C11" s="62">
        <v>27190</v>
      </c>
      <c r="D11" s="62">
        <v>40090</v>
      </c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6"/>
      <c r="B12" s="6"/>
      <c r="C12" s="6"/>
      <c r="D12" s="6"/>
    </row>
    <row r="13" spans="1:11" s="4" customFormat="1" ht="15" customHeight="1"/>
    <row r="14" spans="1:11" s="4" customFormat="1" ht="15" customHeight="1">
      <c r="A14" s="15" t="s">
        <v>11</v>
      </c>
    </row>
    <row r="15" spans="1:11" ht="15" customHeight="1"/>
    <row r="16" spans="1:11" ht="15" customHeight="1"/>
    <row r="17" ht="15" customHeight="1"/>
    <row r="18" ht="15" customHeight="1"/>
  </sheetData>
  <mergeCells count="1">
    <mergeCell ref="A5:J5"/>
  </mergeCells>
  <hyperlinks>
    <hyperlink ref="A14" location="Contents!A1" display="Back to Table of Contents" xr:uid="{00000000-0004-0000-0400-000001000000}"/>
    <hyperlink ref="A2" r:id="rId1" xr:uid="{BFDDC015-457A-4AB5-BC6A-FDA7CEBB501F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K16"/>
  <sheetViews>
    <sheetView zoomScaleNormal="100" workbookViewId="0"/>
  </sheetViews>
  <sheetFormatPr baseColWidth="10" defaultColWidth="10.83203125" defaultRowHeight="15" customHeight="1"/>
  <cols>
    <col min="1" max="4" width="12.5" style="1" customWidth="1"/>
    <col min="5" max="15" width="8.1640625" style="1" customWidth="1"/>
    <col min="16" max="16384" width="10.83203125" style="1"/>
  </cols>
  <sheetData>
    <row r="1" spans="1:11" ht="15" customHeight="1">
      <c r="A1" s="3" t="s">
        <v>53</v>
      </c>
    </row>
    <row r="2" spans="1:11" s="12" customFormat="1" ht="15" customHeight="1">
      <c r="A2" s="20" t="s">
        <v>54</v>
      </c>
    </row>
    <row r="5" spans="1:11" s="5" customFormat="1" ht="32" customHeight="1">
      <c r="A5" s="79" t="s">
        <v>57</v>
      </c>
      <c r="B5" s="80"/>
      <c r="C5" s="80"/>
      <c r="D5" s="80"/>
      <c r="E5" s="80"/>
      <c r="F5" s="80"/>
      <c r="G5" s="80"/>
      <c r="H5" s="80"/>
      <c r="I5" s="80"/>
      <c r="J5" s="80"/>
      <c r="K5" s="80"/>
    </row>
    <row r="6" spans="1:11" s="4" customFormat="1" ht="15" customHeight="1">
      <c r="A6" s="6" t="s">
        <v>38</v>
      </c>
      <c r="B6" s="6"/>
    </row>
    <row r="7" spans="1:11" s="4" customFormat="1" ht="15" customHeight="1"/>
    <row r="8" spans="1:11" s="4" customFormat="1" ht="15" customHeight="1">
      <c r="A8" s="44" t="s">
        <v>28</v>
      </c>
      <c r="C8" s="8"/>
      <c r="D8" s="8"/>
    </row>
    <row r="9" spans="1:11" s="4" customFormat="1" ht="15" customHeight="1">
      <c r="A9" s="43" t="s">
        <v>29</v>
      </c>
      <c r="B9" s="60">
        <v>37.229999999999997</v>
      </c>
      <c r="C9" s="8"/>
      <c r="D9" s="8"/>
      <c r="E9" s="9"/>
      <c r="F9" s="9"/>
      <c r="G9" s="9"/>
      <c r="H9" s="9"/>
      <c r="I9" s="9"/>
      <c r="J9" s="9"/>
      <c r="K9" s="10"/>
    </row>
    <row r="10" spans="1:11" s="4" customFormat="1" ht="15" customHeight="1">
      <c r="A10" s="4" t="s">
        <v>30</v>
      </c>
      <c r="B10" s="54">
        <v>36.15</v>
      </c>
      <c r="C10" s="8"/>
      <c r="D10" s="8"/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4" t="s">
        <v>31</v>
      </c>
      <c r="B11" s="54">
        <v>36.42</v>
      </c>
      <c r="C11" s="8"/>
      <c r="D11" s="8"/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4" t="s">
        <v>32</v>
      </c>
      <c r="B12" s="54">
        <v>38.47</v>
      </c>
      <c r="C12" s="8"/>
      <c r="D12" s="8"/>
      <c r="E12" s="9"/>
      <c r="F12" s="9"/>
      <c r="G12" s="9"/>
      <c r="H12" s="9"/>
      <c r="I12" s="9"/>
      <c r="J12" s="9"/>
      <c r="K12" s="10"/>
    </row>
    <row r="13" spans="1:11" s="4" customFormat="1" ht="15" customHeight="1">
      <c r="A13" s="4" t="s">
        <v>33</v>
      </c>
      <c r="B13" s="54">
        <v>39.67</v>
      </c>
      <c r="C13" s="8"/>
      <c r="D13" s="8"/>
      <c r="E13" s="9"/>
      <c r="F13" s="9"/>
      <c r="G13" s="9"/>
      <c r="H13" s="9"/>
      <c r="I13" s="9"/>
      <c r="J13" s="9"/>
      <c r="K13" s="10"/>
    </row>
    <row r="14" spans="1:11" s="4" customFormat="1" ht="15" customHeight="1">
      <c r="A14" s="6"/>
      <c r="B14" s="7"/>
      <c r="C14" s="8"/>
      <c r="D14" s="8"/>
      <c r="E14" s="9"/>
      <c r="F14" s="9"/>
      <c r="G14" s="9"/>
      <c r="H14" s="9"/>
      <c r="I14" s="9"/>
      <c r="J14" s="9"/>
      <c r="K14" s="10"/>
    </row>
    <row r="15" spans="1:11" s="4" customFormat="1" ht="15" customHeight="1"/>
    <row r="16" spans="1:11" s="4" customFormat="1" ht="15" customHeight="1">
      <c r="A16" s="15" t="s">
        <v>11</v>
      </c>
    </row>
  </sheetData>
  <mergeCells count="1">
    <mergeCell ref="A5:K5"/>
  </mergeCells>
  <hyperlinks>
    <hyperlink ref="A16" location="Contents!A1" display="Back to Table of Contents" xr:uid="{00000000-0004-0000-0500-000001000000}"/>
    <hyperlink ref="A2" r:id="rId1" xr:uid="{33C11ED5-EAFF-4912-91BF-DD244D4DBFB3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17"/>
  <sheetViews>
    <sheetView workbookViewId="0"/>
  </sheetViews>
  <sheetFormatPr baseColWidth="10" defaultColWidth="9.1640625" defaultRowHeight="14"/>
  <cols>
    <col min="1" max="1" width="12.5" style="11" customWidth="1"/>
    <col min="2" max="4" width="15.5" style="11" customWidth="1"/>
    <col min="5" max="15" width="8.1640625" style="11" customWidth="1"/>
    <col min="16" max="16384" width="9.1640625" style="11"/>
  </cols>
  <sheetData>
    <row r="1" spans="1:11" ht="15" customHeight="1">
      <c r="A1" s="3" t="s">
        <v>53</v>
      </c>
    </row>
    <row r="2" spans="1:11" s="12" customFormat="1" ht="15" customHeight="1">
      <c r="A2" s="20" t="s">
        <v>54</v>
      </c>
    </row>
    <row r="3" spans="1:11" ht="15" customHeight="1"/>
    <row r="4" spans="1:11" ht="15" customHeight="1"/>
    <row r="5" spans="1:11" ht="32" customHeight="1">
      <c r="A5" s="81" t="s">
        <v>39</v>
      </c>
      <c r="B5" s="81"/>
      <c r="C5" s="81"/>
      <c r="D5" s="81"/>
      <c r="E5" s="81"/>
      <c r="F5" s="81"/>
      <c r="G5" s="81"/>
      <c r="H5" s="81"/>
    </row>
    <row r="6" spans="1:11" s="4" customFormat="1" ht="15" customHeight="1">
      <c r="A6" s="6" t="s">
        <v>38</v>
      </c>
      <c r="B6" s="6"/>
      <c r="C6" s="6"/>
      <c r="D6" s="6"/>
    </row>
    <row r="7" spans="1:11" s="4" customFormat="1" ht="15" customHeight="1"/>
    <row r="8" spans="1:11" s="4" customFormat="1" ht="15" customHeight="1">
      <c r="A8" s="44" t="s">
        <v>28</v>
      </c>
      <c r="B8" s="7" t="s">
        <v>35</v>
      </c>
      <c r="C8" s="7" t="s">
        <v>36</v>
      </c>
      <c r="D8" s="7" t="s">
        <v>37</v>
      </c>
    </row>
    <row r="9" spans="1:11" s="4" customFormat="1" ht="15" customHeight="1">
      <c r="A9" s="4" t="s">
        <v>29</v>
      </c>
      <c r="B9" s="8">
        <v>52.88</v>
      </c>
      <c r="C9" s="8">
        <v>39.049999999999997</v>
      </c>
      <c r="D9" s="8">
        <v>24.21</v>
      </c>
      <c r="E9" s="9"/>
      <c r="F9" s="9"/>
      <c r="G9" s="9"/>
      <c r="H9" s="9"/>
      <c r="I9" s="9"/>
      <c r="J9" s="9"/>
      <c r="K9" s="10"/>
    </row>
    <row r="10" spans="1:11" s="4" customFormat="1" ht="15" customHeight="1">
      <c r="A10" s="4" t="s">
        <v>31</v>
      </c>
      <c r="B10" s="8">
        <v>55.61</v>
      </c>
      <c r="C10" s="8">
        <v>38.04</v>
      </c>
      <c r="D10" s="8">
        <v>21.13</v>
      </c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4" t="s">
        <v>33</v>
      </c>
      <c r="B11" s="8">
        <v>63.22</v>
      </c>
      <c r="C11" s="8">
        <v>39.61</v>
      </c>
      <c r="D11" s="8">
        <v>21.65</v>
      </c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6"/>
      <c r="B12" s="6"/>
      <c r="C12" s="6"/>
      <c r="D12" s="6"/>
    </row>
    <row r="13" spans="1:11" s="4" customFormat="1" ht="15" customHeight="1"/>
    <row r="14" spans="1:11" s="4" customFormat="1" ht="15" customHeight="1">
      <c r="A14" s="15" t="s">
        <v>11</v>
      </c>
    </row>
    <row r="15" spans="1:11" ht="15" customHeight="1">
      <c r="A15" s="52"/>
      <c r="B15" s="19"/>
      <c r="C15" s="19"/>
      <c r="D15" s="19"/>
    </row>
    <row r="16" spans="1:11" ht="15" customHeight="1">
      <c r="A16" s="52"/>
      <c r="B16" s="19"/>
      <c r="C16" s="19"/>
      <c r="D16" s="19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</sheetData>
  <mergeCells count="1">
    <mergeCell ref="A5:H5"/>
  </mergeCells>
  <hyperlinks>
    <hyperlink ref="A14" location="Contents!A1" display="Back to Table of Contents" xr:uid="{00000000-0004-0000-0600-000001000000}"/>
    <hyperlink ref="A2" r:id="rId1" xr:uid="{A79E80D2-37DC-4165-8E29-E4B8390E67C0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4" ma:contentTypeDescription="Create a new document." ma:contentTypeScope="" ma:versionID="ea2589f714ad48104f4171d05e3d41a1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36b83912eff1ad2d854b3a61972792fe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45RU2JKQZF2C-1256638046-58</_dlc_DocId>
    <_dlc_DocIdUrl xmlns="76cf5f1b-7b29-42e3-a6af-ab0bb9e3e73a">
      <Url>https://cbogov.sharepoint.com/sites/cbolife/teams/production/_layouts/15/DocIdRedir.aspx?ID=45RU2JKQZF2C-1256638046-58</Url>
      <Description>45RU2JKQZF2C-1256638046-58</Description>
    </_dlc_DocIdUrl>
    <SharedWithUsers xmlns="76cf5f1b-7b29-42e3-a6af-ab0bb9e3e73a">
      <UserInfo>
        <DisplayName>Christine Browne</DisplayName>
        <AccountId>2929</AccountId>
        <AccountType/>
      </UserInfo>
      <UserInfo>
        <DisplayName>Xinzhe Cheng</DisplayName>
        <AccountId>1297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51BF960-CF30-4F0B-9B2C-41BCE54FD4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A5F13B-FF6E-4137-BB78-B61DC020D34E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1A7742F7-07E9-4C66-8C98-47A48403EED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9B975DA-663D-43D2-BAA9-F4B598704138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Table 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</vt:vector>
  </TitlesOfParts>
  <Manager/>
  <Company>CBO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Jeanine Rees</dc:creator>
  <cp:keywords/>
  <dc:description/>
  <cp:lastModifiedBy>Microsoft Office User</cp:lastModifiedBy>
  <cp:revision/>
  <dcterms:created xsi:type="dcterms:W3CDTF">2014-01-30T23:09:06Z</dcterms:created>
  <dcterms:modified xsi:type="dcterms:W3CDTF">2022-12-15T20:34:56Z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386f5596-d691-4fb0-a8a8-dafe7332ed31</vt:lpwstr>
  </property>
</Properties>
</file>