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filterPrivacy="1" codeName="ThisWorkbook" defaultThemeVersion="124226"/>
  <xr:revisionPtr revIDLastSave="0" documentId="13_ncr:1_{CD105CFA-091E-4681-864A-2676D3593C13}" xr6:coauthVersionLast="47" xr6:coauthVersionMax="47" xr10:uidLastSave="{00000000-0000-0000-0000-000000000000}"/>
  <bookViews>
    <workbookView xWindow="-108" yWindow="-108" windowWidth="23256" windowHeight="12576" tabRatio="965" xr2:uid="{00000000-000D-0000-FFFF-FFFF00000000}"/>
  </bookViews>
  <sheets>
    <sheet name="Contents" sheetId="132" r:id="rId1"/>
    <sheet name="Table 1" sheetId="96" r:id="rId2"/>
    <sheet name="Figure 1" sheetId="135" r:id="rId3"/>
    <sheet name="Figure 2" sheetId="136" r:id="rId4"/>
    <sheet name="Figure 3" sheetId="139" r:id="rId5"/>
    <sheet name="Figure 4" sheetId="137" r:id="rId6"/>
    <sheet name="Figure 5" sheetId="138" r:id="rId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" i="132" l="1"/>
  <c r="A15" i="132"/>
  <c r="A14" i="132"/>
  <c r="A11" i="132"/>
  <c r="A12" i="132"/>
  <c r="A8" i="132" l="1"/>
</calcChain>
</file>

<file path=xl/sharedStrings.xml><?xml version="1.0" encoding="utf-8"?>
<sst xmlns="http://schemas.openxmlformats.org/spreadsheetml/2006/main" count="96" uniqueCount="54">
  <si>
    <t>Contents</t>
  </si>
  <si>
    <t>Figures</t>
  </si>
  <si>
    <t>Back to Table of Contents</t>
  </si>
  <si>
    <t>Percent</t>
  </si>
  <si>
    <t>Lowest</t>
  </si>
  <si>
    <t>Second</t>
  </si>
  <si>
    <t>Middle</t>
  </si>
  <si>
    <t>Fourth</t>
  </si>
  <si>
    <t>Highest</t>
  </si>
  <si>
    <t xml:space="preserve">Food </t>
  </si>
  <si>
    <t xml:space="preserve">Energy </t>
  </si>
  <si>
    <t>Primary Shelter</t>
  </si>
  <si>
    <t>Rent</t>
  </si>
  <si>
    <t>Other Goods</t>
  </si>
  <si>
    <t>Non-Durable Goods</t>
  </si>
  <si>
    <t>Other Services</t>
  </si>
  <si>
    <t>Total</t>
  </si>
  <si>
    <t>Lowest Quintile</t>
  </si>
  <si>
    <t>Second Quintile</t>
  </si>
  <si>
    <t>Middle Quintile</t>
  </si>
  <si>
    <t>Fourth Quintile</t>
  </si>
  <si>
    <t>Highest Quintile</t>
  </si>
  <si>
    <t>Food</t>
  </si>
  <si>
    <t>Energy</t>
  </si>
  <si>
    <t>Durable Goods</t>
  </si>
  <si>
    <t>Overall 
CPI-U</t>
  </si>
  <si>
    <t>Subtotal</t>
  </si>
  <si>
    <t>Income Quintile</t>
  </si>
  <si>
    <t xml:space="preserve">At home </t>
  </si>
  <si>
    <t xml:space="preserve">Away from home </t>
  </si>
  <si>
    <t xml:space="preserve">Goods </t>
  </si>
  <si>
    <t xml:space="preserve">Services </t>
  </si>
  <si>
    <t>Owners' equivalent rent</t>
  </si>
  <si>
    <t xml:space="preserve">Durable </t>
  </si>
  <si>
    <t>Nondurable</t>
  </si>
  <si>
    <t>Figure 4. 
Annual Growth in Real Household Income Since 2019</t>
  </si>
  <si>
    <t>Real Adjusted Income
After Transfers and Taxes</t>
  </si>
  <si>
    <t>Real Adjusted
Market Income</t>
  </si>
  <si>
    <t>Average Annual Rate Since 2019</t>
  </si>
  <si>
    <t>Table 1. 
Composition of Households’ 2019 Consumption Bundles, by Income Quintile</t>
  </si>
  <si>
    <t>www.cbo.gov/publication/58426</t>
  </si>
  <si>
    <t>At Home</t>
  </si>
  <si>
    <t>Away From Home</t>
  </si>
  <si>
    <t>Goods</t>
  </si>
  <si>
    <t>Services</t>
  </si>
  <si>
    <t>Owners' Equivalent 
Rent</t>
  </si>
  <si>
    <t>Table</t>
  </si>
  <si>
    <t>Change in Share of Adjusted Income After Transfers and Taxes</t>
  </si>
  <si>
    <t>Change in Share of Adjusted Market Income</t>
  </si>
  <si>
    <r>
      <t xml:space="preserve">This file presents the data from the table and figures in CBO's September 2022 report </t>
    </r>
    <r>
      <rPr>
        <i/>
        <sz val="11"/>
        <rFont val="Arial"/>
        <family val="2"/>
      </rPr>
      <t>How Inflation Has Affected Households at Different Income Levels Since 2019.</t>
    </r>
  </si>
  <si>
    <t>Figure 1. 
Change Since 2019 in the Share of Income That Households Would Use to Purchase a 2019 Consumption Bundle, by Income Quintile</t>
  </si>
  <si>
    <t>Figure 2. 
Change in 2022 in the Share of Income That Households Would Use to Purchase a 2019 Consumption Bundle, by Income Quintile</t>
  </si>
  <si>
    <t>Figure 3. 
Annual Growth in the Consumer Price Index Since 2019, by Type of Good or Service</t>
  </si>
  <si>
    <t>Figure 5. 
Average Annual Growth in the Price of a 2019 Consumption Bundle Since 2019, by Income Quintile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</si>
</sst>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0.0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  <font>
      <u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79">
    <xf numFmtId="0" fontId="0" fillId="0" borderId="0" xfId="0"/>
    <xf numFmtId="0" fontId="8" fillId="0" borderId="0" xfId="10" applyFont="1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0" fillId="0" borderId="0" xfId="0" applyFont="1"/>
    <xf numFmtId="0" fontId="0" fillId="0" borderId="0" xfId="0" applyFont="1" applyAlignment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64" fontId="41" fillId="0" borderId="0" xfId="507" applyNumberFormat="1" applyFont="1" applyBorder="1" applyAlignment="1">
      <alignment horizontal="center"/>
    </xf>
    <xf numFmtId="164" fontId="41" fillId="0" borderId="0" xfId="507" applyNumberFormat="1" applyFont="1" applyAlignment="1">
      <alignment horizontal="center"/>
    </xf>
    <xf numFmtId="164" fontId="41" fillId="0" borderId="0" xfId="507" applyNumberFormat="1" applyFont="1" applyFill="1" applyAlignment="1">
      <alignment horizontal="center"/>
    </xf>
    <xf numFmtId="164" fontId="8" fillId="0" borderId="0" xfId="507" applyNumberFormat="1" applyFont="1" applyBorder="1" applyAlignment="1">
      <alignment horizontal="center"/>
    </xf>
    <xf numFmtId="164" fontId="8" fillId="0" borderId="0" xfId="507" applyNumberFormat="1" applyFont="1" applyAlignment="1">
      <alignment horizontal="center"/>
    </xf>
    <xf numFmtId="164" fontId="8" fillId="0" borderId="0" xfId="507" applyNumberFormat="1" applyFont="1" applyFill="1" applyAlignment="1">
      <alignment horizontal="center"/>
    </xf>
    <xf numFmtId="0" fontId="8" fillId="0" borderId="1" xfId="9" applyFont="1" applyBorder="1"/>
    <xf numFmtId="0" fontId="8" fillId="0" borderId="0" xfId="9" applyFont="1"/>
    <xf numFmtId="0" fontId="8" fillId="0" borderId="0" xfId="9" applyFont="1" applyBorder="1" applyAlignment="1">
      <alignment horizontal="center"/>
    </xf>
    <xf numFmtId="0" fontId="8" fillId="0" borderId="0" xfId="9" applyFont="1" applyBorder="1" applyAlignment="1">
      <alignment horizontal="left"/>
    </xf>
    <xf numFmtId="0" fontId="8" fillId="0" borderId="1" xfId="9" applyFont="1" applyBorder="1" applyAlignment="1">
      <alignment horizontal="left"/>
    </xf>
    <xf numFmtId="165" fontId="8" fillId="0" borderId="1" xfId="507" applyNumberFormat="1" applyFont="1" applyBorder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 wrapText="1"/>
    </xf>
    <xf numFmtId="0" fontId="8" fillId="0" borderId="0" xfId="9" applyFont="1" applyAlignment="1">
      <alignment horizontal="left"/>
    </xf>
    <xf numFmtId="0" fontId="8" fillId="0" borderId="0" xfId="9" applyFont="1" applyAlignment="1">
      <alignment horizontal="left" indent="1"/>
    </xf>
    <xf numFmtId="0" fontId="8" fillId="0" borderId="0" xfId="9" applyFont="1" applyAlignment="1">
      <alignment horizontal="left" indent="2"/>
    </xf>
    <xf numFmtId="0" fontId="8" fillId="0" borderId="1" xfId="9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0" fontId="9" fillId="0" borderId="0" xfId="9" applyNumberFormat="1" applyFont="1" applyBorder="1" applyAlignment="1">
      <alignment wrapText="1"/>
    </xf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164" fontId="8" fillId="0" borderId="0" xfId="9" applyNumberFormat="1" applyFont="1" applyAlignment="1">
      <alignment horizontal="center"/>
    </xf>
    <xf numFmtId="1" fontId="9" fillId="0" borderId="0" xfId="9" applyNumberFormat="1" applyFont="1" applyBorder="1" applyAlignment="1">
      <alignment wrapText="1"/>
    </xf>
    <xf numFmtId="0" fontId="8" fillId="0" borderId="0" xfId="9" applyNumberFormat="1" applyFont="1" applyAlignment="1">
      <alignment horizontal="center"/>
    </xf>
    <xf numFmtId="0" fontId="8" fillId="0" borderId="0" xfId="9" applyNumberFormat="1" applyFont="1" applyBorder="1" applyAlignment="1">
      <alignment horizontal="center"/>
    </xf>
    <xf numFmtId="0" fontId="9" fillId="0" borderId="1" xfId="9" applyFont="1" applyBorder="1" applyAlignment="1">
      <alignment horizontal="center" wrapText="1"/>
    </xf>
    <xf numFmtId="0" fontId="9" fillId="0" borderId="0" xfId="9" applyFont="1" applyAlignment="1">
      <alignment horizontal="center" wrapText="1"/>
    </xf>
    <xf numFmtId="0" fontId="0" fillId="0" borderId="0" xfId="0" applyFont="1" applyAlignment="1">
      <alignment horizontal="center"/>
    </xf>
    <xf numFmtId="0" fontId="8" fillId="0" borderId="0" xfId="9" applyFont="1" applyBorder="1" applyAlignment="1"/>
    <xf numFmtId="0" fontId="8" fillId="0" borderId="0" xfId="9" applyFont="1" applyBorder="1"/>
    <xf numFmtId="0" fontId="0" fillId="0" borderId="0" xfId="0" applyFont="1" applyBorder="1"/>
    <xf numFmtId="0" fontId="9" fillId="0" borderId="1" xfId="9" applyFont="1" applyBorder="1" applyAlignment="1">
      <alignment horizontal="left" indent="3"/>
    </xf>
    <xf numFmtId="164" fontId="9" fillId="0" borderId="1" xfId="507" applyNumberFormat="1" applyFont="1" applyBorder="1" applyAlignment="1">
      <alignment horizontal="center"/>
    </xf>
    <xf numFmtId="0" fontId="8" fillId="0" borderId="0" xfId="9" applyFont="1" applyBorder="1" applyAlignment="1">
      <alignment horizontal="left" wrapText="1"/>
    </xf>
    <xf numFmtId="0" fontId="9" fillId="0" borderId="0" xfId="9" applyFont="1" applyBorder="1" applyAlignment="1">
      <alignment horizontal="left" wrapText="1"/>
    </xf>
    <xf numFmtId="0" fontId="9" fillId="0" borderId="0" xfId="9" applyFont="1" applyBorder="1"/>
    <xf numFmtId="0" fontId="9" fillId="0" borderId="11" xfId="9" applyFont="1" applyBorder="1" applyAlignment="1">
      <alignment horizontal="left" wrapText="1"/>
    </xf>
    <xf numFmtId="0" fontId="9" fillId="0" borderId="11" xfId="9" applyFont="1" applyBorder="1"/>
    <xf numFmtId="0" fontId="9" fillId="0" borderId="0" xfId="9" applyFont="1" applyBorder="1" applyAlignment="1">
      <alignment horizontal="left" indent="3"/>
    </xf>
    <xf numFmtId="164" fontId="9" fillId="0" borderId="0" xfId="507" applyNumberFormat="1" applyFont="1" applyBorder="1" applyAlignment="1">
      <alignment horizontal="center"/>
    </xf>
    <xf numFmtId="0" fontId="8" fillId="0" borderId="0" xfId="10" applyFont="1" applyAlignment="1">
      <alignment horizontal="center"/>
    </xf>
    <xf numFmtId="164" fontId="8" fillId="0" borderId="0" xfId="10" applyNumberFormat="1" applyFont="1" applyAlignment="1">
      <alignment horizontal="center"/>
    </xf>
    <xf numFmtId="166" fontId="8" fillId="0" borderId="0" xfId="9" applyNumberFormat="1" applyFont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1" fontId="9" fillId="0" borderId="0" xfId="9" applyNumberFormat="1" applyFont="1" applyBorder="1" applyAlignment="1">
      <alignment horizontal="left" wrapText="1"/>
    </xf>
    <xf numFmtId="0" fontId="8" fillId="0" borderId="1" xfId="9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9" fillId="0" borderId="0" xfId="3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7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15</xdr:col>
      <xdr:colOff>50800</xdr:colOff>
      <xdr:row>32</xdr:row>
      <xdr:rowOff>137328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79DDB5-BB58-F9A8-FF0C-592BB024D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3200" y="762000"/>
          <a:ext cx="7772400" cy="66651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469900</xdr:colOff>
      <xdr:row>46</xdr:row>
      <xdr:rowOff>9591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B6377A-2080-E4CA-C432-4024566AA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1400" y="762000"/>
          <a:ext cx="7772400" cy="87344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152400</xdr:colOff>
      <xdr:row>46</xdr:row>
      <xdr:rowOff>21756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8896F-2006-986F-7D9A-E3F935C36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1400" y="762000"/>
          <a:ext cx="7772400" cy="87466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</xdr:row>
      <xdr:rowOff>0</xdr:rowOff>
    </xdr:from>
    <xdr:to>
      <xdr:col>26</xdr:col>
      <xdr:colOff>457200</xdr:colOff>
      <xdr:row>45</xdr:row>
      <xdr:rowOff>21401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809444-59D5-C9B7-4CF6-147F166F8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0400" y="762000"/>
          <a:ext cx="7772400" cy="83653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12</xdr:col>
      <xdr:colOff>787400</xdr:colOff>
      <xdr:row>30</xdr:row>
      <xdr:rowOff>37785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1DAE58-904C-4110-AB5F-F3D0C60E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1000" y="762000"/>
          <a:ext cx="7772400" cy="55241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15</xdr:col>
      <xdr:colOff>0</xdr:colOff>
      <xdr:row>27</xdr:row>
      <xdr:rowOff>139594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A08461-28A5-FDDB-0C1A-383478AFC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8800" y="762000"/>
          <a:ext cx="7772400" cy="4902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bo.gov/publication/58426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bo.gov/publication/58426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bo.gov/publication/58426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bo.gov/publication/58426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cbo.gov/publication/58426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cbo.gov/publication/58426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cbo.gov/publication/5842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1"/>
  <sheetViews>
    <sheetView tabSelected="1" zoomScaleNormal="100" workbookViewId="0"/>
  </sheetViews>
  <sheetFormatPr defaultColWidth="9.33203125" defaultRowHeight="15" customHeight="1" x14ac:dyDescent="0.25"/>
  <cols>
    <col min="1" max="1" width="132.33203125" style="9" customWidth="1"/>
    <col min="2" max="16384" width="9.33203125" style="9"/>
  </cols>
  <sheetData>
    <row r="1" spans="1:1" s="20" customFormat="1" ht="15" customHeight="1" x14ac:dyDescent="0.3">
      <c r="A1" s="2" t="s">
        <v>49</v>
      </c>
    </row>
    <row r="2" spans="1:1" s="20" customFormat="1" ht="15" customHeight="1" x14ac:dyDescent="0.25">
      <c r="A2" s="16" t="s">
        <v>40</v>
      </c>
    </row>
    <row r="3" spans="1:1" s="20" customFormat="1" ht="15" customHeight="1" x14ac:dyDescent="0.25"/>
    <row r="4" spans="1:1" s="20" customFormat="1" ht="15" customHeight="1" x14ac:dyDescent="0.25"/>
    <row r="5" spans="1:1" ht="15" customHeight="1" x14ac:dyDescent="0.25">
      <c r="A5" s="19" t="s">
        <v>0</v>
      </c>
    </row>
    <row r="6" spans="1:1" ht="15" customHeight="1" x14ac:dyDescent="0.25">
      <c r="A6" s="19"/>
    </row>
    <row r="7" spans="1:1" ht="15" customHeight="1" x14ac:dyDescent="0.3">
      <c r="A7" s="24" t="s">
        <v>46</v>
      </c>
    </row>
    <row r="8" spans="1:1" ht="15" customHeight="1" x14ac:dyDescent="0.25">
      <c r="A8" s="16" t="str">
        <f>'Table 1'!A5</f>
        <v>Table 1. 
Composition of Households’ 2019 Consumption Bundles, by Income Quintile</v>
      </c>
    </row>
    <row r="9" spans="1:1" ht="15" customHeight="1" x14ac:dyDescent="0.25">
      <c r="A9" s="16"/>
    </row>
    <row r="10" spans="1:1" ht="15" customHeight="1" x14ac:dyDescent="0.3">
      <c r="A10" s="25" t="s">
        <v>1</v>
      </c>
    </row>
    <row r="11" spans="1:1" ht="15" customHeight="1" x14ac:dyDescent="0.25">
      <c r="A11" s="16" t="str">
        <f>'Figure 1'!A5</f>
        <v>Figure 1. 
Change Since 2019 in the Share of Income That Households Would Use to Purchase a 2019 Consumption Bundle, by Income Quintile</v>
      </c>
    </row>
    <row r="12" spans="1:1" ht="15" customHeight="1" x14ac:dyDescent="0.25">
      <c r="A12" s="17" t="str">
        <f>'Figure 2'!A5</f>
        <v>Figure 2. 
Change in 2022 in the Share of Income That Households Would Use to Purchase a 2019 Consumption Bundle, by Income Quintile</v>
      </c>
    </row>
    <row r="13" spans="1:1" ht="15" customHeight="1" x14ac:dyDescent="0.25">
      <c r="A13" s="17" t="str">
        <f>'Figure 3'!A5</f>
        <v>Figure 3. 
Annual Growth in the Consumer Price Index Since 2019, by Type of Good or Service</v>
      </c>
    </row>
    <row r="14" spans="1:1" ht="15" customHeight="1" x14ac:dyDescent="0.25">
      <c r="A14" s="17" t="str">
        <f>'Figure 4'!A5</f>
        <v>Figure 4. 
Annual Growth in Real Household Income Since 2019</v>
      </c>
    </row>
    <row r="15" spans="1:1" ht="15" customHeight="1" x14ac:dyDescent="0.25">
      <c r="A15" s="17" t="str">
        <f>'Figure 5'!A5</f>
        <v>Figure 5. 
Average Annual Growth in the Price of a 2019 Consumption Bundle Since 2019, by Income Quintile</v>
      </c>
    </row>
    <row r="16" spans="1:1" ht="15" customHeight="1" x14ac:dyDescent="0.25">
      <c r="A16" s="16"/>
    </row>
    <row r="17" spans="1:1" ht="15" customHeight="1" x14ac:dyDescent="0.25">
      <c r="A17" s="16"/>
    </row>
    <row r="18" spans="1:1" ht="15" customHeight="1" x14ac:dyDescent="0.25">
      <c r="A18" s="11"/>
    </row>
    <row r="20" spans="1:1" ht="15" customHeight="1" x14ac:dyDescent="0.3">
      <c r="A20" s="10"/>
    </row>
    <row r="21" spans="1:1" ht="15" customHeight="1" x14ac:dyDescent="0.25">
      <c r="A21" s="14"/>
    </row>
  </sheetData>
  <hyperlinks>
    <hyperlink ref="A8" location="'Table 1'!A1" display="'Table 1'!A1" xr:uid="{00000000-0004-0000-0000-000000000000}"/>
    <hyperlink ref="A2" r:id="rId1" xr:uid="{00000000-0004-0000-0000-000007000000}"/>
    <hyperlink ref="A11" location="'Figure 1'!A1" display="'Figure 1'!A1" xr:uid="{00000000-0004-0000-0000-00000B000000}"/>
    <hyperlink ref="A12" location="'Figure 2'!A1" display="'Figure 2'!A1" xr:uid="{D8CAE60A-7129-429E-B249-D4555CE6AAE2}"/>
    <hyperlink ref="A13" location="'Figure 3'!A1" display="'Figure 3'!A1" xr:uid="{3D73FAFF-7008-4E24-9C30-1FCF5FA8F8F1}"/>
    <hyperlink ref="A15" location="'Figure 5'!A1" display="'Figure 5'!A1" xr:uid="{CDFC6A13-2D7E-4ADA-B5BC-6B90B3F6AFB8}"/>
    <hyperlink ref="A14" location="'Figure 4'!A1" display="'Figure 4'!A1" xr:uid="{406FEDE8-14EB-40E1-92E0-98986730C62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F31"/>
  <sheetViews>
    <sheetView zoomScaleNormal="100" workbookViewId="0"/>
  </sheetViews>
  <sheetFormatPr defaultColWidth="12.6640625" defaultRowHeight="15" customHeight="1" x14ac:dyDescent="0.25"/>
  <cols>
    <col min="1" max="1" width="26.6640625" style="4" customWidth="1"/>
    <col min="2" max="16384" width="12.6640625" style="4"/>
  </cols>
  <sheetData>
    <row r="1" spans="1:6" s="15" customFormat="1" ht="15" customHeight="1" x14ac:dyDescent="0.3">
      <c r="A1" s="2" t="s">
        <v>49</v>
      </c>
    </row>
    <row r="2" spans="1:6" s="15" customFormat="1" ht="15" customHeight="1" x14ac:dyDescent="0.25">
      <c r="A2" s="16" t="s">
        <v>40</v>
      </c>
    </row>
    <row r="3" spans="1:6" s="15" customFormat="1" ht="15" customHeight="1" x14ac:dyDescent="0.25"/>
    <row r="4" spans="1:6" s="15" customFormat="1" ht="15" customHeight="1" x14ac:dyDescent="0.25"/>
    <row r="5" spans="1:6" s="3" customFormat="1" ht="30" customHeight="1" x14ac:dyDescent="0.25">
      <c r="A5" s="72" t="s">
        <v>39</v>
      </c>
      <c r="B5" s="72"/>
      <c r="C5" s="72"/>
      <c r="D5" s="72"/>
      <c r="E5" s="72"/>
      <c r="F5" s="72"/>
    </row>
    <row r="6" spans="1:6" s="3" customFormat="1" ht="15" customHeight="1" x14ac:dyDescent="0.25">
      <c r="A6" s="21" t="s">
        <v>3</v>
      </c>
      <c r="B6" s="63"/>
      <c r="C6" s="63"/>
      <c r="D6" s="63"/>
      <c r="E6" s="64"/>
      <c r="F6" s="64"/>
    </row>
    <row r="7" spans="1:6" s="3" customFormat="1" ht="15" customHeight="1" x14ac:dyDescent="0.25">
      <c r="A7" s="62"/>
      <c r="B7" s="65"/>
      <c r="C7" s="65"/>
      <c r="D7" s="65"/>
      <c r="E7" s="66"/>
      <c r="F7" s="66"/>
    </row>
    <row r="8" spans="1:6" s="3" customFormat="1" ht="28.2" customHeight="1" x14ac:dyDescent="0.25">
      <c r="A8" s="27"/>
      <c r="B8" s="73" t="s">
        <v>27</v>
      </c>
      <c r="C8" s="73"/>
      <c r="D8" s="73"/>
      <c r="E8" s="73"/>
      <c r="F8" s="73"/>
    </row>
    <row r="9" spans="1:6" s="8" customFormat="1" ht="28.2" customHeight="1" x14ac:dyDescent="0.25">
      <c r="A9" s="38"/>
      <c r="B9" s="7" t="s">
        <v>4</v>
      </c>
      <c r="C9" s="7" t="s">
        <v>5</v>
      </c>
      <c r="D9" s="7" t="s">
        <v>6</v>
      </c>
      <c r="E9" s="7" t="s">
        <v>7</v>
      </c>
      <c r="F9" s="7" t="s">
        <v>8</v>
      </c>
    </row>
    <row r="10" spans="1:6" s="8" customFormat="1" ht="25.2" customHeight="1" x14ac:dyDescent="0.25">
      <c r="A10" s="35" t="s">
        <v>9</v>
      </c>
    </row>
    <row r="11" spans="1:6" s="8" customFormat="1" ht="15" customHeight="1" x14ac:dyDescent="0.25">
      <c r="A11" s="43" t="s">
        <v>28</v>
      </c>
      <c r="B11" s="31">
        <v>12.558999999999999</v>
      </c>
      <c r="C11" s="31">
        <v>11.159000000000001</v>
      </c>
      <c r="D11" s="32">
        <v>9.9139999999999997</v>
      </c>
      <c r="E11" s="33">
        <v>8.93</v>
      </c>
      <c r="F11" s="32">
        <v>7.258</v>
      </c>
    </row>
    <row r="12" spans="1:6" s="8" customFormat="1" ht="15" customHeight="1" x14ac:dyDescent="0.25">
      <c r="A12" s="43" t="s">
        <v>29</v>
      </c>
      <c r="B12" s="28">
        <v>5.0670000000000002</v>
      </c>
      <c r="C12" s="28">
        <v>5.5149999999999997</v>
      </c>
      <c r="D12" s="29">
        <v>5.7279999999999998</v>
      </c>
      <c r="E12" s="30">
        <v>6.1429999999999998</v>
      </c>
      <c r="F12" s="29">
        <v>6.5570000000000004</v>
      </c>
    </row>
    <row r="13" spans="1:6" s="8" customFormat="1" ht="15" customHeight="1" x14ac:dyDescent="0.25">
      <c r="A13" s="44" t="s">
        <v>26</v>
      </c>
      <c r="B13" s="31">
        <v>17.626999999999999</v>
      </c>
      <c r="C13" s="31">
        <v>16.672999999999998</v>
      </c>
      <c r="D13" s="32">
        <v>15.641999999999999</v>
      </c>
      <c r="E13" s="33">
        <v>15.073</v>
      </c>
      <c r="F13" s="32">
        <v>13.814</v>
      </c>
    </row>
    <row r="14" spans="1:6" s="8" customFormat="1" ht="25.2" customHeight="1" x14ac:dyDescent="0.25">
      <c r="A14" s="35" t="s">
        <v>10</v>
      </c>
    </row>
    <row r="15" spans="1:6" s="8" customFormat="1" ht="15" customHeight="1" x14ac:dyDescent="0.25">
      <c r="A15" s="43" t="s">
        <v>30</v>
      </c>
      <c r="B15" s="31">
        <v>3.9729999999999999</v>
      </c>
      <c r="C15" s="31">
        <v>3.972</v>
      </c>
      <c r="D15" s="32">
        <v>3.8159999999999998</v>
      </c>
      <c r="E15" s="33">
        <v>3.5950000000000002</v>
      </c>
      <c r="F15" s="32">
        <v>2.5680000000000001</v>
      </c>
    </row>
    <row r="16" spans="1:6" s="8" customFormat="1" ht="15" customHeight="1" x14ac:dyDescent="0.25">
      <c r="A16" s="43" t="s">
        <v>31</v>
      </c>
      <c r="B16" s="28">
        <v>4.2169999999999996</v>
      </c>
      <c r="C16" s="28">
        <v>3.7879999999999998</v>
      </c>
      <c r="D16" s="29">
        <v>3.3380000000000001</v>
      </c>
      <c r="E16" s="30">
        <v>2.9580000000000002</v>
      </c>
      <c r="F16" s="29">
        <v>2.351</v>
      </c>
    </row>
    <row r="17" spans="1:6" s="8" customFormat="1" ht="15" customHeight="1" x14ac:dyDescent="0.25">
      <c r="A17" s="44" t="s">
        <v>26</v>
      </c>
      <c r="B17" s="31">
        <v>8.19</v>
      </c>
      <c r="C17" s="31">
        <v>7.7610000000000001</v>
      </c>
      <c r="D17" s="32">
        <v>7.1539999999999999</v>
      </c>
      <c r="E17" s="33">
        <v>6.5529999999999999</v>
      </c>
      <c r="F17" s="32">
        <v>4.9189999999999996</v>
      </c>
    </row>
    <row r="18" spans="1:6" s="8" customFormat="1" ht="25.2" customHeight="1" x14ac:dyDescent="0.25">
      <c r="A18" s="35" t="s">
        <v>11</v>
      </c>
    </row>
    <row r="19" spans="1:6" s="8" customFormat="1" ht="15" customHeight="1" x14ac:dyDescent="0.25">
      <c r="A19" s="43" t="s">
        <v>12</v>
      </c>
      <c r="B19" s="31">
        <v>15.593</v>
      </c>
      <c r="C19" s="31">
        <v>12.154999999999999</v>
      </c>
      <c r="D19" s="32">
        <v>8.5649999999999995</v>
      </c>
      <c r="E19" s="33">
        <v>6.0270000000000001</v>
      </c>
      <c r="F19" s="32">
        <v>3.8250000000000002</v>
      </c>
    </row>
    <row r="20" spans="1:6" s="8" customFormat="1" ht="15" customHeight="1" x14ac:dyDescent="0.25">
      <c r="A20" s="43" t="s">
        <v>32</v>
      </c>
      <c r="B20" s="28">
        <v>15.872</v>
      </c>
      <c r="C20" s="28">
        <v>18.791</v>
      </c>
      <c r="D20" s="29">
        <v>21.553000000000001</v>
      </c>
      <c r="E20" s="30">
        <v>23.408000000000001</v>
      </c>
      <c r="F20" s="29">
        <v>25.273</v>
      </c>
    </row>
    <row r="21" spans="1:6" s="8" customFormat="1" ht="15" customHeight="1" x14ac:dyDescent="0.25">
      <c r="A21" s="44" t="s">
        <v>26</v>
      </c>
      <c r="B21" s="31">
        <v>31.465</v>
      </c>
      <c r="C21" s="31">
        <v>30.946999999999999</v>
      </c>
      <c r="D21" s="32">
        <v>30.117999999999999</v>
      </c>
      <c r="E21" s="33">
        <v>29.434999999999999</v>
      </c>
      <c r="F21" s="32">
        <v>29.099</v>
      </c>
    </row>
    <row r="22" spans="1:6" s="8" customFormat="1" ht="25.2" customHeight="1" x14ac:dyDescent="0.25">
      <c r="A22" s="42" t="s">
        <v>13</v>
      </c>
    </row>
    <row r="23" spans="1:6" s="8" customFormat="1" ht="15" customHeight="1" x14ac:dyDescent="0.25">
      <c r="A23" s="43" t="s">
        <v>33</v>
      </c>
      <c r="B23" s="31">
        <v>11.436999999999999</v>
      </c>
      <c r="C23" s="31">
        <v>11.962</v>
      </c>
      <c r="D23" s="32">
        <v>12.689</v>
      </c>
      <c r="E23" s="33">
        <v>13.101000000000001</v>
      </c>
      <c r="F23" s="32">
        <v>12.776999999999999</v>
      </c>
    </row>
    <row r="24" spans="1:6" s="8" customFormat="1" ht="15" customHeight="1" x14ac:dyDescent="0.25">
      <c r="A24" s="43" t="s">
        <v>34</v>
      </c>
      <c r="B24" s="28">
        <v>8.8089999999999993</v>
      </c>
      <c r="C24" s="28">
        <v>8.3010000000000002</v>
      </c>
      <c r="D24" s="29">
        <v>7.9349999999999996</v>
      </c>
      <c r="E24" s="30">
        <v>7.5659999999999998</v>
      </c>
      <c r="F24" s="29">
        <v>7.6669999999999998</v>
      </c>
    </row>
    <row r="25" spans="1:6" s="8" customFormat="1" ht="15" customHeight="1" x14ac:dyDescent="0.25">
      <c r="A25" s="44" t="s">
        <v>26</v>
      </c>
      <c r="B25" s="31">
        <v>20.245999999999999</v>
      </c>
      <c r="C25" s="31">
        <v>20.263000000000002</v>
      </c>
      <c r="D25" s="32">
        <v>20.623999999999999</v>
      </c>
      <c r="E25" s="33">
        <v>20.667000000000002</v>
      </c>
      <c r="F25" s="32">
        <v>20.443999999999999</v>
      </c>
    </row>
    <row r="26" spans="1:6" s="8" customFormat="1" ht="25.2" customHeight="1" x14ac:dyDescent="0.25">
      <c r="A26" s="35" t="s">
        <v>15</v>
      </c>
      <c r="B26" s="28">
        <v>22.472000000000001</v>
      </c>
      <c r="C26" s="28">
        <v>24.356000000000002</v>
      </c>
      <c r="D26" s="29">
        <v>26.462</v>
      </c>
      <c r="E26" s="30">
        <v>28.271999999999998</v>
      </c>
      <c r="F26" s="29">
        <v>31.724</v>
      </c>
    </row>
    <row r="27" spans="1:6" s="8" customFormat="1" ht="18" customHeight="1" x14ac:dyDescent="0.25">
      <c r="A27" s="67" t="s">
        <v>16</v>
      </c>
      <c r="B27" s="68">
        <v>100</v>
      </c>
      <c r="C27" s="68">
        <v>100</v>
      </c>
      <c r="D27" s="68">
        <v>100</v>
      </c>
      <c r="E27" s="68">
        <v>100</v>
      </c>
      <c r="F27" s="68">
        <v>100</v>
      </c>
    </row>
    <row r="28" spans="1:6" s="8" customFormat="1" ht="15" customHeight="1" x14ac:dyDescent="0.25">
      <c r="A28" s="60"/>
      <c r="B28" s="61"/>
      <c r="C28" s="61"/>
      <c r="D28" s="61"/>
      <c r="E28" s="61"/>
      <c r="F28" s="61"/>
    </row>
    <row r="29" spans="1:6" s="15" customFormat="1" ht="15" customHeight="1" x14ac:dyDescent="0.25">
      <c r="A29" s="35"/>
      <c r="B29" s="35"/>
      <c r="C29" s="35"/>
      <c r="D29" s="35"/>
      <c r="E29" s="35"/>
      <c r="F29" s="35"/>
    </row>
    <row r="30" spans="1:6" ht="15" customHeight="1" x14ac:dyDescent="0.25">
      <c r="A30" s="12" t="s">
        <v>2</v>
      </c>
      <c r="B30" s="35"/>
      <c r="C30" s="35"/>
      <c r="D30" s="35"/>
      <c r="E30" s="35"/>
      <c r="F30" s="35"/>
    </row>
    <row r="31" spans="1:6" ht="15" customHeight="1" x14ac:dyDescent="0.25">
      <c r="A31" s="35"/>
      <c r="B31" s="35"/>
      <c r="C31" s="35"/>
      <c r="D31" s="35"/>
      <c r="E31" s="35"/>
      <c r="F31" s="35"/>
    </row>
  </sheetData>
  <mergeCells count="2">
    <mergeCell ref="A5:F5"/>
    <mergeCell ref="B8:F8"/>
  </mergeCells>
  <hyperlinks>
    <hyperlink ref="A30" location="Contents!A1" display="Back to Table of Contents" xr:uid="{23405CAA-5052-464C-A627-7AEB359826AD}"/>
    <hyperlink ref="A2" r:id="rId1" xr:uid="{EF01C0D5-C5CB-4152-AC86-2B1062AEEBF5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16"/>
  <sheetViews>
    <sheetView zoomScaleNormal="100" workbookViewId="0"/>
  </sheetViews>
  <sheetFormatPr defaultColWidth="12.44140625" defaultRowHeight="15" customHeight="1" x14ac:dyDescent="0.25"/>
  <cols>
    <col min="1" max="1" width="22.6640625" style="15" customWidth="1"/>
    <col min="2" max="3" width="24.6640625" style="15" customWidth="1"/>
    <col min="4" max="14" width="8.33203125" style="15" customWidth="1"/>
    <col min="15" max="17" width="12.44140625" style="15" customWidth="1"/>
    <col min="18" max="18" width="24" style="15" customWidth="1"/>
    <col min="19" max="30" width="9.44140625" style="15" customWidth="1"/>
    <col min="31" max="31" width="4.6640625" style="15" customWidth="1"/>
    <col min="32" max="33" width="9.44140625" style="15" customWidth="1"/>
    <col min="34" max="16384" width="12.44140625" style="15"/>
  </cols>
  <sheetData>
    <row r="1" spans="1:14" ht="15" customHeight="1" x14ac:dyDescent="0.3">
      <c r="A1" s="2" t="s">
        <v>49</v>
      </c>
    </row>
    <row r="2" spans="1:14" ht="15" customHeight="1" x14ac:dyDescent="0.25">
      <c r="A2" s="16" t="s">
        <v>40</v>
      </c>
    </row>
    <row r="5" spans="1:14" s="3" customFormat="1" ht="45" customHeight="1" x14ac:dyDescent="0.25">
      <c r="A5" s="72" t="s">
        <v>50</v>
      </c>
      <c r="B5" s="72"/>
      <c r="C5" s="72"/>
      <c r="D5" s="47"/>
      <c r="E5" s="47"/>
      <c r="F5" s="47"/>
      <c r="G5" s="47"/>
      <c r="H5" s="47"/>
      <c r="I5" s="47"/>
      <c r="J5" s="18"/>
      <c r="K5" s="18"/>
      <c r="L5" s="18"/>
      <c r="M5" s="18"/>
      <c r="N5" s="18"/>
    </row>
    <row r="6" spans="1:14" s="3" customFormat="1" ht="15" customHeight="1" x14ac:dyDescent="0.25">
      <c r="A6" s="21" t="s">
        <v>3</v>
      </c>
      <c r="B6" s="26"/>
      <c r="C6" s="26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</row>
    <row r="7" spans="1:14" s="3" customFormat="1" ht="15" customHeight="1" x14ac:dyDescent="0.25">
      <c r="A7" s="62"/>
      <c r="B7" s="63"/>
      <c r="C7" s="63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</row>
    <row r="8" spans="1:14" s="8" customFormat="1" ht="42" customHeight="1" x14ac:dyDescent="0.25">
      <c r="A8" s="7"/>
      <c r="B8" s="46" t="s">
        <v>47</v>
      </c>
      <c r="C8" s="46" t="s">
        <v>48</v>
      </c>
    </row>
    <row r="9" spans="1:14" s="8" customFormat="1" ht="15" customHeight="1" x14ac:dyDescent="0.25">
      <c r="A9" s="37" t="s">
        <v>17</v>
      </c>
      <c r="B9" s="50">
        <v>-0.624</v>
      </c>
      <c r="C9" s="50">
        <v>2.9039999999999999</v>
      </c>
    </row>
    <row r="10" spans="1:14" s="8" customFormat="1" ht="15" customHeight="1" x14ac:dyDescent="0.25">
      <c r="A10" s="37" t="s">
        <v>18</v>
      </c>
      <c r="B10" s="50">
        <v>-2.246</v>
      </c>
      <c r="C10" s="50">
        <v>-3.7490000000000001</v>
      </c>
    </row>
    <row r="11" spans="1:14" s="8" customFormat="1" ht="15" customHeight="1" x14ac:dyDescent="0.25">
      <c r="A11" s="37" t="s">
        <v>19</v>
      </c>
      <c r="B11" s="50">
        <v>-0.86099999999999999</v>
      </c>
      <c r="C11" s="50">
        <v>-1.8009999999999999</v>
      </c>
    </row>
    <row r="12" spans="1:14" s="8" customFormat="1" ht="15" customHeight="1" x14ac:dyDescent="0.25">
      <c r="A12" s="37" t="s">
        <v>20</v>
      </c>
      <c r="B12" s="50">
        <v>-2.605</v>
      </c>
      <c r="C12" s="50">
        <v>-4.51</v>
      </c>
    </row>
    <row r="13" spans="1:14" s="8" customFormat="1" ht="15" customHeight="1" x14ac:dyDescent="0.25">
      <c r="A13" s="37" t="s">
        <v>21</v>
      </c>
      <c r="B13" s="50">
        <v>-7.4370000000000003</v>
      </c>
      <c r="C13" s="50">
        <v>-9.3970000000000002</v>
      </c>
    </row>
    <row r="14" spans="1:14" s="8" customFormat="1" ht="15" customHeight="1" x14ac:dyDescent="0.25">
      <c r="A14" s="38"/>
      <c r="B14" s="39"/>
      <c r="C14" s="39"/>
    </row>
    <row r="15" spans="1:14" s="8" customFormat="1" ht="15" customHeight="1" x14ac:dyDescent="0.25">
      <c r="A15" s="35"/>
      <c r="B15" s="35"/>
      <c r="C15" s="35"/>
    </row>
    <row r="16" spans="1:14" ht="15" customHeight="1" x14ac:dyDescent="0.25">
      <c r="A16" s="12" t="s">
        <v>2</v>
      </c>
    </row>
  </sheetData>
  <mergeCells count="1">
    <mergeCell ref="A5:C5"/>
  </mergeCells>
  <hyperlinks>
    <hyperlink ref="A16" location="Contents!A1" display="Back to Table of Contents" xr:uid="{E58DE6F6-3E7B-4A6E-B0F0-3792D7E26885}"/>
    <hyperlink ref="A2" r:id="rId1" xr:uid="{62A660CB-82F2-43B8-8CD3-278D00ACED81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H16"/>
  <sheetViews>
    <sheetView zoomScaleNormal="100" workbookViewId="0"/>
  </sheetViews>
  <sheetFormatPr defaultColWidth="12.44140625" defaultRowHeight="15" customHeight="1" x14ac:dyDescent="0.25"/>
  <cols>
    <col min="1" max="1" width="22.6640625" style="15" customWidth="1"/>
    <col min="2" max="3" width="24.6640625" style="15" customWidth="1"/>
    <col min="4" max="7" width="8.33203125" style="15" customWidth="1"/>
    <col min="8" max="16384" width="12.44140625" style="15"/>
  </cols>
  <sheetData>
    <row r="1" spans="1:8" ht="15" customHeight="1" x14ac:dyDescent="0.3">
      <c r="A1" s="2" t="s">
        <v>49</v>
      </c>
    </row>
    <row r="2" spans="1:8" ht="15" customHeight="1" x14ac:dyDescent="0.25">
      <c r="A2" s="16" t="s">
        <v>40</v>
      </c>
    </row>
    <row r="4" spans="1:8" s="3" customFormat="1" ht="15" customHeight="1" x14ac:dyDescent="0.25"/>
    <row r="5" spans="1:8" ht="45" customHeight="1" x14ac:dyDescent="0.25">
      <c r="A5" s="74" t="s">
        <v>51</v>
      </c>
      <c r="B5" s="74"/>
      <c r="C5" s="74"/>
      <c r="D5" s="51"/>
      <c r="E5" s="51"/>
      <c r="F5" s="51"/>
      <c r="G5" s="51"/>
      <c r="H5" s="51"/>
    </row>
    <row r="6" spans="1:8" s="3" customFormat="1" ht="15" customHeight="1" x14ac:dyDescent="0.25">
      <c r="A6" s="34" t="s">
        <v>3</v>
      </c>
      <c r="B6" s="34"/>
      <c r="C6" s="34"/>
      <c r="D6" s="18"/>
      <c r="E6" s="18"/>
      <c r="F6" s="18"/>
      <c r="G6" s="18"/>
      <c r="H6" s="18"/>
    </row>
    <row r="7" spans="1:8" s="3" customFormat="1" ht="15" customHeight="1" x14ac:dyDescent="0.25">
      <c r="A7" s="35"/>
      <c r="B7" s="35"/>
      <c r="C7" s="35"/>
      <c r="D7" s="18"/>
      <c r="E7" s="18"/>
      <c r="F7" s="18"/>
      <c r="G7" s="18"/>
      <c r="H7" s="18"/>
    </row>
    <row r="8" spans="1:8" s="8" customFormat="1" ht="42" customHeight="1" x14ac:dyDescent="0.25">
      <c r="A8" s="48"/>
      <c r="B8" s="46" t="s">
        <v>47</v>
      </c>
      <c r="C8" s="46" t="s">
        <v>48</v>
      </c>
    </row>
    <row r="9" spans="1:8" s="8" customFormat="1" ht="15" customHeight="1" x14ac:dyDescent="0.25">
      <c r="A9" s="37" t="s">
        <v>17</v>
      </c>
      <c r="B9" s="50">
        <v>21.036999999999999</v>
      </c>
      <c r="C9" s="50">
        <v>-1.5389999999999999</v>
      </c>
    </row>
    <row r="10" spans="1:8" s="8" customFormat="1" ht="15" customHeight="1" x14ac:dyDescent="0.25">
      <c r="A10" s="37" t="s">
        <v>18</v>
      </c>
      <c r="B10" s="50">
        <v>15.991</v>
      </c>
      <c r="C10" s="50">
        <v>0.52</v>
      </c>
    </row>
    <row r="11" spans="1:8" s="8" customFormat="1" ht="15" customHeight="1" x14ac:dyDescent="0.25">
      <c r="A11" s="37" t="s">
        <v>19</v>
      </c>
      <c r="B11" s="50">
        <v>13.566000000000001</v>
      </c>
      <c r="C11" s="50">
        <v>2.8690000000000002</v>
      </c>
    </row>
    <row r="12" spans="1:8" s="8" customFormat="1" ht="15" customHeight="1" x14ac:dyDescent="0.25">
      <c r="A12" s="37" t="s">
        <v>20</v>
      </c>
      <c r="B12" s="50">
        <v>8.3460000000000001</v>
      </c>
      <c r="C12" s="50">
        <v>2.1280000000000001</v>
      </c>
    </row>
    <row r="13" spans="1:8" s="8" customFormat="1" ht="15" customHeight="1" x14ac:dyDescent="0.25">
      <c r="A13" s="37" t="s">
        <v>21</v>
      </c>
      <c r="B13" s="50">
        <v>0.85</v>
      </c>
      <c r="C13" s="50">
        <v>-1.127</v>
      </c>
    </row>
    <row r="14" spans="1:8" s="8" customFormat="1" ht="15" customHeight="1" x14ac:dyDescent="0.3">
      <c r="A14" s="40"/>
      <c r="B14" s="40"/>
      <c r="C14" s="40"/>
    </row>
    <row r="16" spans="1:8" ht="15" customHeight="1" x14ac:dyDescent="0.25">
      <c r="A16" s="12" t="s">
        <v>2</v>
      </c>
    </row>
  </sheetData>
  <mergeCells count="1">
    <mergeCell ref="A5:C5"/>
  </mergeCells>
  <hyperlinks>
    <hyperlink ref="A16" location="Contents!A1" display="Back to Table of Contents" xr:uid="{E7DC15A5-DAC7-401E-97A8-3755B1562CC9}"/>
    <hyperlink ref="A2" r:id="rId1" xr:uid="{06C282C4-7F49-4CB6-8104-FB3F9FE6D34B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P25"/>
  <sheetViews>
    <sheetView zoomScaleNormal="100" workbookViewId="0"/>
  </sheetViews>
  <sheetFormatPr defaultColWidth="10.6640625" defaultRowHeight="15" customHeight="1" x14ac:dyDescent="0.25"/>
  <cols>
    <col min="1" max="1" width="31.44140625" style="1" customWidth="1"/>
    <col min="2" max="2" width="10.6640625" style="69" customWidth="1"/>
    <col min="3" max="3" width="1.6640625" style="69" customWidth="1"/>
    <col min="4" max="5" width="10.6640625" style="69" customWidth="1"/>
    <col min="6" max="6" width="1.6640625" style="69" customWidth="1"/>
    <col min="7" max="8" width="10.6640625" style="69" customWidth="1"/>
    <col min="9" max="9" width="1.6640625" style="69" customWidth="1"/>
    <col min="10" max="11" width="10.6640625" style="69" customWidth="1"/>
    <col min="12" max="12" width="1.6640625" style="69" customWidth="1"/>
    <col min="13" max="13" width="10.6640625" style="69" customWidth="1"/>
    <col min="14" max="14" width="12.109375" style="69" customWidth="1"/>
    <col min="15" max="15" width="1.6640625" style="69" customWidth="1"/>
    <col min="16" max="16" width="10.6640625" style="69" customWidth="1"/>
    <col min="17" max="16384" width="10.6640625" style="1"/>
  </cols>
  <sheetData>
    <row r="1" spans="1:16" s="13" customFormat="1" ht="15" customHeight="1" x14ac:dyDescent="0.3">
      <c r="A1" s="2" t="s">
        <v>49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</row>
    <row r="2" spans="1:16" s="13" customFormat="1" ht="15" customHeight="1" x14ac:dyDescent="0.25">
      <c r="A2" s="16" t="s">
        <v>40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16" s="13" customFormat="1" ht="15" customHeight="1" x14ac:dyDescent="0.25"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16" s="13" customFormat="1" ht="15" customHeight="1" x14ac:dyDescent="0.25"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s="5" customFormat="1" ht="30" customHeight="1" x14ac:dyDescent="0.25">
      <c r="A5" s="77" t="s">
        <v>52</v>
      </c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</row>
    <row r="6" spans="1:16" s="8" customFormat="1" ht="15" customHeight="1" x14ac:dyDescent="0.25">
      <c r="A6" s="6" t="s">
        <v>3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</row>
    <row r="7" spans="1:16" s="8" customFormat="1" ht="15" customHeight="1" x14ac:dyDescent="0.25"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</row>
    <row r="8" spans="1:16" s="8" customFormat="1" ht="15" customHeight="1" x14ac:dyDescent="0.25">
      <c r="B8" s="49"/>
      <c r="C8" s="49"/>
      <c r="D8" s="76" t="s">
        <v>22</v>
      </c>
      <c r="E8" s="76"/>
      <c r="F8" s="49"/>
      <c r="G8" s="76" t="s">
        <v>23</v>
      </c>
      <c r="H8" s="76"/>
      <c r="I8" s="49"/>
      <c r="J8" s="76" t="s">
        <v>11</v>
      </c>
      <c r="K8" s="76"/>
      <c r="L8" s="49"/>
      <c r="M8" s="75" t="s">
        <v>13</v>
      </c>
      <c r="N8" s="75"/>
      <c r="O8" s="36"/>
      <c r="P8" s="49"/>
    </row>
    <row r="9" spans="1:16" s="8" customFormat="1" ht="42" customHeight="1" x14ac:dyDescent="0.25">
      <c r="A9" s="7"/>
      <c r="B9" s="41" t="s">
        <v>25</v>
      </c>
      <c r="C9" s="46"/>
      <c r="D9" s="41" t="s">
        <v>41</v>
      </c>
      <c r="E9" s="41" t="s">
        <v>42</v>
      </c>
      <c r="F9" s="46"/>
      <c r="G9" s="41" t="s">
        <v>43</v>
      </c>
      <c r="H9" s="41" t="s">
        <v>44</v>
      </c>
      <c r="I9" s="46"/>
      <c r="J9" s="41" t="s">
        <v>12</v>
      </c>
      <c r="K9" s="46" t="s">
        <v>45</v>
      </c>
      <c r="L9" s="46"/>
      <c r="M9" s="46" t="s">
        <v>24</v>
      </c>
      <c r="N9" s="46" t="s">
        <v>14</v>
      </c>
      <c r="O9" s="46"/>
      <c r="P9" s="46" t="s">
        <v>15</v>
      </c>
    </row>
    <row r="10" spans="1:16" s="8" customFormat="1" ht="15" customHeight="1" x14ac:dyDescent="0.25">
      <c r="A10" s="37">
        <v>2020</v>
      </c>
      <c r="B10" s="50">
        <v>1.2330000000000001</v>
      </c>
      <c r="C10" s="50"/>
      <c r="D10" s="50">
        <v>3.4980000000000002</v>
      </c>
      <c r="E10" s="50">
        <v>3.3519999999999999</v>
      </c>
      <c r="F10" s="50"/>
      <c r="G10" s="50">
        <v>-16.254999999999999</v>
      </c>
      <c r="H10" s="50">
        <v>0.51800000000000002</v>
      </c>
      <c r="I10" s="50"/>
      <c r="J10" s="50">
        <v>3.1230000000000002</v>
      </c>
      <c r="K10" s="50">
        <v>2.806</v>
      </c>
      <c r="L10" s="50"/>
      <c r="M10" s="50">
        <v>0.89900000000000002</v>
      </c>
      <c r="N10" s="50">
        <v>-0.70699999999999996</v>
      </c>
      <c r="O10" s="50"/>
      <c r="P10" s="50">
        <v>5.3999999999999999E-2</v>
      </c>
    </row>
    <row r="11" spans="1:16" s="8" customFormat="1" ht="15" customHeight="1" x14ac:dyDescent="0.25">
      <c r="A11" s="37">
        <v>2021</v>
      </c>
      <c r="B11" s="50">
        <v>4.6980000000000004</v>
      </c>
      <c r="C11" s="50"/>
      <c r="D11" s="50">
        <v>3.46</v>
      </c>
      <c r="E11" s="50">
        <v>4.5419999999999998</v>
      </c>
      <c r="F11" s="50"/>
      <c r="G11" s="50">
        <v>35.386000000000003</v>
      </c>
      <c r="H11" s="50">
        <v>7.0190000000000001</v>
      </c>
      <c r="I11" s="50"/>
      <c r="J11" s="50">
        <v>2.2450000000000001</v>
      </c>
      <c r="K11" s="50">
        <v>2.5710000000000002</v>
      </c>
      <c r="L11" s="50"/>
      <c r="M11" s="50">
        <v>10.593</v>
      </c>
      <c r="N11" s="50">
        <v>1.375</v>
      </c>
      <c r="O11" s="50"/>
      <c r="P11" s="50">
        <v>2.7759999999999998</v>
      </c>
    </row>
    <row r="12" spans="1:16" s="8" customFormat="1" ht="15" customHeight="1" x14ac:dyDescent="0.25">
      <c r="A12" s="37">
        <v>2022</v>
      </c>
      <c r="B12" s="70">
        <v>7.5</v>
      </c>
      <c r="C12" s="70"/>
      <c r="D12" s="70">
        <v>11.073</v>
      </c>
      <c r="E12" s="70">
        <v>8.7919999999999998</v>
      </c>
      <c r="F12" s="70"/>
      <c r="G12" s="70">
        <v>24.428999999999998</v>
      </c>
      <c r="H12" s="70">
        <v>14.255000000000001</v>
      </c>
      <c r="I12" s="70"/>
      <c r="J12" s="70">
        <v>5.3280000000000003</v>
      </c>
      <c r="K12" s="70">
        <v>5.3250000000000002</v>
      </c>
      <c r="L12" s="70"/>
      <c r="M12" s="70">
        <v>13.436999999999999</v>
      </c>
      <c r="N12" s="70">
        <v>2.198</v>
      </c>
      <c r="O12" s="70"/>
      <c r="P12" s="70">
        <v>4.2220000000000004</v>
      </c>
    </row>
    <row r="13" spans="1:16" s="8" customFormat="1" ht="15" customHeight="1" x14ac:dyDescent="0.25">
      <c r="A13" s="37" t="s">
        <v>38</v>
      </c>
      <c r="B13" s="70">
        <v>4.4450000000000003</v>
      </c>
      <c r="C13" s="70"/>
      <c r="D13" s="70">
        <v>5.9509999999999996</v>
      </c>
      <c r="E13" s="70">
        <v>5.5359999999999996</v>
      </c>
      <c r="F13" s="70"/>
      <c r="G13" s="70">
        <v>12.154</v>
      </c>
      <c r="H13" s="70">
        <v>7.117</v>
      </c>
      <c r="I13" s="70"/>
      <c r="J13" s="70">
        <v>3.5569999999999999</v>
      </c>
      <c r="K13" s="70">
        <v>3.56</v>
      </c>
      <c r="L13" s="70"/>
      <c r="M13" s="70">
        <v>8.1739999999999995</v>
      </c>
      <c r="N13" s="70">
        <v>0.94799999999999995</v>
      </c>
      <c r="O13" s="70"/>
      <c r="P13" s="70">
        <v>2.3359999999999999</v>
      </c>
    </row>
    <row r="14" spans="1:16" s="8" customFormat="1" ht="15" customHeight="1" x14ac:dyDescent="0.25">
      <c r="A14" s="6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</row>
    <row r="15" spans="1:16" s="8" customFormat="1" ht="15" customHeight="1" x14ac:dyDescent="0.25"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</row>
    <row r="16" spans="1:16" s="8" customFormat="1" ht="15" customHeight="1" x14ac:dyDescent="0.25">
      <c r="A16" s="12" t="s">
        <v>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</row>
    <row r="17" spans="2:16" s="8" customFormat="1" ht="15" customHeight="1" x14ac:dyDescent="0.25"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</row>
    <row r="18" spans="2:16" s="8" customFormat="1" ht="15" customHeight="1" x14ac:dyDescent="0.25"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</row>
    <row r="19" spans="2:16" s="8" customFormat="1" ht="15" customHeight="1" x14ac:dyDescent="0.25"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</row>
    <row r="20" spans="2:16" s="8" customFormat="1" ht="15" customHeight="1" x14ac:dyDescent="0.25"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</row>
    <row r="21" spans="2:16" s="8" customFormat="1" ht="15" customHeight="1" x14ac:dyDescent="0.25"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</row>
    <row r="22" spans="2:16" s="8" customFormat="1" ht="15" customHeight="1" x14ac:dyDescent="0.25"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</row>
    <row r="23" spans="2:16" s="8" customFormat="1" ht="15" customHeight="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</row>
    <row r="24" spans="2:16" ht="15" customHeight="1" x14ac:dyDescent="0.25"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</row>
    <row r="25" spans="2:16" ht="15" customHeight="1" x14ac:dyDescent="0.2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</row>
  </sheetData>
  <mergeCells count="5">
    <mergeCell ref="M8:N8"/>
    <mergeCell ref="D8:E8"/>
    <mergeCell ref="G8:H8"/>
    <mergeCell ref="J8:K8"/>
    <mergeCell ref="A5:P5"/>
  </mergeCells>
  <hyperlinks>
    <hyperlink ref="A16" location="Contents!A1" display="Back to Table of Contents" xr:uid="{00000000-0004-0000-0F00-000001000000}"/>
    <hyperlink ref="A2" r:id="rId1" xr:uid="{5F74596D-8EB6-44FB-92AC-45ABE386DBEC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C15"/>
  <sheetViews>
    <sheetView zoomScaleNormal="100" workbookViewId="0"/>
  </sheetViews>
  <sheetFormatPr defaultColWidth="12.44140625" defaultRowHeight="15" customHeight="1" x14ac:dyDescent="0.25"/>
  <cols>
    <col min="1" max="1" width="30.6640625" style="15" customWidth="1"/>
    <col min="2" max="3" width="24.6640625" style="52" customWidth="1"/>
    <col min="4" max="6" width="8.33203125" style="15" customWidth="1"/>
    <col min="7" max="16384" width="12.44140625" style="15"/>
  </cols>
  <sheetData>
    <row r="1" spans="1:3" ht="15" customHeight="1" x14ac:dyDescent="0.3">
      <c r="A1" s="2" t="s">
        <v>49</v>
      </c>
    </row>
    <row r="2" spans="1:3" ht="15" customHeight="1" x14ac:dyDescent="0.25">
      <c r="A2" s="16" t="s">
        <v>40</v>
      </c>
    </row>
    <row r="4" spans="1:3" s="3" customFormat="1" ht="15" customHeight="1" x14ac:dyDescent="0.25">
      <c r="B4" s="53"/>
      <c r="C4" s="53"/>
    </row>
    <row r="5" spans="1:3" ht="30" customHeight="1" x14ac:dyDescent="0.25">
      <c r="A5" s="78" t="s">
        <v>35</v>
      </c>
      <c r="B5" s="78"/>
      <c r="C5" s="78"/>
    </row>
    <row r="6" spans="1:3" s="3" customFormat="1" ht="15" customHeight="1" x14ac:dyDescent="0.25">
      <c r="A6" s="21" t="s">
        <v>3</v>
      </c>
      <c r="B6" s="54"/>
      <c r="C6" s="54"/>
    </row>
    <row r="7" spans="1:3" s="3" customFormat="1" ht="15" customHeight="1" x14ac:dyDescent="0.25">
      <c r="A7" s="27"/>
      <c r="B7" s="55"/>
      <c r="C7" s="55"/>
    </row>
    <row r="8" spans="1:3" s="8" customFormat="1" ht="42" customHeight="1" x14ac:dyDescent="0.25">
      <c r="A8" s="45"/>
      <c r="B8" s="46" t="s">
        <v>36</v>
      </c>
      <c r="C8" s="46" t="s">
        <v>37</v>
      </c>
    </row>
    <row r="9" spans="1:3" s="8" customFormat="1" ht="15" customHeight="1" x14ac:dyDescent="0.25">
      <c r="A9" s="37">
        <v>2020</v>
      </c>
      <c r="B9" s="50">
        <v>8.0050000000000008</v>
      </c>
      <c r="C9" s="50">
        <v>0.90100000000000002</v>
      </c>
    </row>
    <row r="10" spans="1:3" s="8" customFormat="1" ht="15" customHeight="1" x14ac:dyDescent="0.25">
      <c r="A10" s="37">
        <v>2021</v>
      </c>
      <c r="B10" s="50">
        <v>3.7989999999999999</v>
      </c>
      <c r="C10" s="50">
        <v>6.5449999999999999</v>
      </c>
    </row>
    <row r="11" spans="1:3" s="8" customFormat="1" ht="15" customHeight="1" x14ac:dyDescent="0.25">
      <c r="A11" s="37">
        <v>2022</v>
      </c>
      <c r="B11" s="50">
        <v>-4.4379999999999997</v>
      </c>
      <c r="C11" s="50">
        <v>1.7270000000000001</v>
      </c>
    </row>
    <row r="12" spans="1:3" s="8" customFormat="1" ht="15" customHeight="1" x14ac:dyDescent="0.25">
      <c r="A12" s="37" t="s">
        <v>38</v>
      </c>
      <c r="B12" s="50">
        <v>2.323</v>
      </c>
      <c r="C12" s="50">
        <v>3.028</v>
      </c>
    </row>
    <row r="13" spans="1:3" s="8" customFormat="1" ht="15" customHeight="1" x14ac:dyDescent="0.25">
      <c r="A13" s="6"/>
      <c r="B13" s="48"/>
      <c r="C13" s="48"/>
    </row>
    <row r="15" spans="1:3" ht="15" customHeight="1" x14ac:dyDescent="0.25">
      <c r="A15" s="12" t="s">
        <v>2</v>
      </c>
    </row>
  </sheetData>
  <mergeCells count="1">
    <mergeCell ref="A5:C5"/>
  </mergeCells>
  <hyperlinks>
    <hyperlink ref="A15" location="Contents!A1" display="Back to Table of Contents" xr:uid="{DF25B540-6D83-42C1-8D2B-FB3C5DC0FC63}"/>
    <hyperlink ref="A2" r:id="rId1" xr:uid="{D953EE54-3305-470A-9088-EC5CA224CBC5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H18"/>
  <sheetViews>
    <sheetView zoomScaleNormal="100" workbookViewId="0"/>
  </sheetViews>
  <sheetFormatPr defaultColWidth="9.33203125" defaultRowHeight="14.4" x14ac:dyDescent="0.3"/>
  <cols>
    <col min="1" max="1" width="32.6640625" style="22" customWidth="1"/>
    <col min="2" max="2" width="28.6640625" style="56" customWidth="1"/>
    <col min="3" max="3" width="12.6640625" style="22" customWidth="1"/>
    <col min="4" max="13" width="8.33203125" style="22" customWidth="1"/>
    <col min="14" max="16384" width="9.33203125" style="22"/>
  </cols>
  <sheetData>
    <row r="1" spans="1:8" s="23" customFormat="1" ht="15" customHeight="1" x14ac:dyDescent="0.3">
      <c r="A1" s="2" t="s">
        <v>49</v>
      </c>
      <c r="B1" s="56"/>
    </row>
    <row r="2" spans="1:8" s="23" customFormat="1" ht="15" customHeight="1" x14ac:dyDescent="0.3">
      <c r="A2" s="16" t="s">
        <v>40</v>
      </c>
      <c r="B2" s="56"/>
    </row>
    <row r="3" spans="1:8" s="23" customFormat="1" ht="15" customHeight="1" x14ac:dyDescent="0.3">
      <c r="B3" s="56"/>
    </row>
    <row r="4" spans="1:8" s="23" customFormat="1" ht="15" customHeight="1" x14ac:dyDescent="0.3">
      <c r="B4" s="56"/>
    </row>
    <row r="5" spans="1:8" ht="45" customHeight="1" x14ac:dyDescent="0.3">
      <c r="A5" s="74" t="s">
        <v>53</v>
      </c>
      <c r="B5" s="74"/>
      <c r="C5" s="51"/>
      <c r="D5" s="51"/>
      <c r="E5" s="51"/>
      <c r="F5" s="51"/>
      <c r="G5" s="51"/>
      <c r="H5" s="51"/>
    </row>
    <row r="6" spans="1:8" s="8" customFormat="1" ht="15" customHeight="1" x14ac:dyDescent="0.25">
      <c r="A6" s="21" t="s">
        <v>3</v>
      </c>
      <c r="B6" s="54"/>
      <c r="C6" s="18"/>
      <c r="D6" s="18"/>
      <c r="E6" s="18"/>
      <c r="F6" s="18"/>
      <c r="G6" s="18"/>
      <c r="H6" s="18"/>
    </row>
    <row r="7" spans="1:8" s="8" customFormat="1" ht="15" customHeight="1" x14ac:dyDescent="0.25">
      <c r="A7" s="27"/>
      <c r="B7" s="55"/>
      <c r="C7" s="18"/>
      <c r="D7" s="18"/>
      <c r="E7" s="18"/>
      <c r="F7" s="18"/>
      <c r="G7" s="18"/>
      <c r="H7" s="18"/>
    </row>
    <row r="8" spans="1:8" s="8" customFormat="1" ht="15" customHeight="1" x14ac:dyDescent="0.25">
      <c r="A8" s="37" t="s">
        <v>17</v>
      </c>
      <c r="B8" s="50">
        <v>4.577</v>
      </c>
    </row>
    <row r="9" spans="1:8" s="8" customFormat="1" ht="15" customHeight="1" x14ac:dyDescent="0.25">
      <c r="A9" s="37" t="s">
        <v>18</v>
      </c>
      <c r="B9" s="50">
        <v>4.5540000000000003</v>
      </c>
    </row>
    <row r="10" spans="1:8" s="8" customFormat="1" ht="15" customHeight="1" x14ac:dyDescent="0.25">
      <c r="A10" s="37" t="s">
        <v>19</v>
      </c>
      <c r="B10" s="50">
        <v>4.5179999999999998</v>
      </c>
    </row>
    <row r="11" spans="1:8" s="8" customFormat="1" ht="15" customHeight="1" x14ac:dyDescent="0.25">
      <c r="A11" s="37" t="s">
        <v>20</v>
      </c>
      <c r="B11" s="50">
        <v>4.4809999999999999</v>
      </c>
      <c r="C11" s="57"/>
    </row>
    <row r="12" spans="1:8" s="8" customFormat="1" ht="15" customHeight="1" x14ac:dyDescent="0.25">
      <c r="A12" s="37" t="s">
        <v>21</v>
      </c>
      <c r="B12" s="50">
        <v>4.2930000000000001</v>
      </c>
      <c r="C12" s="57"/>
    </row>
    <row r="13" spans="1:8" s="8" customFormat="1" ht="15" customHeight="1" x14ac:dyDescent="0.25">
      <c r="A13" s="6"/>
      <c r="B13" s="48"/>
      <c r="C13" s="58"/>
    </row>
    <row r="14" spans="1:8" ht="15" customHeight="1" x14ac:dyDescent="0.3">
      <c r="A14" s="35"/>
      <c r="B14" s="49"/>
      <c r="C14" s="58"/>
    </row>
    <row r="15" spans="1:8" ht="15" customHeight="1" x14ac:dyDescent="0.3">
      <c r="A15" s="12" t="s">
        <v>2</v>
      </c>
      <c r="B15" s="49"/>
      <c r="C15" s="58"/>
    </row>
    <row r="16" spans="1:8" ht="15" customHeight="1" x14ac:dyDescent="0.3">
      <c r="A16" s="35"/>
      <c r="B16" s="49"/>
      <c r="C16" s="58"/>
    </row>
    <row r="17" spans="3:3" ht="15" customHeight="1" x14ac:dyDescent="0.3">
      <c r="C17" s="59"/>
    </row>
    <row r="18" spans="3:3" ht="15" customHeight="1" x14ac:dyDescent="0.3"/>
  </sheetData>
  <mergeCells count="1">
    <mergeCell ref="A5:B5"/>
  </mergeCells>
  <hyperlinks>
    <hyperlink ref="A15" location="Contents!A1" display="Back to Table of Contents" xr:uid="{087D3009-A2DC-4F7D-9B56-F4F1E1F5085B}"/>
    <hyperlink ref="A2" r:id="rId1" xr:uid="{2C01F13E-E829-42B8-8A74-F5F872416E30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Table 1</vt:lpstr>
      <vt:lpstr>Figure 1</vt:lpstr>
      <vt:lpstr>Figure 2</vt:lpstr>
      <vt:lpstr>Figure 3</vt:lpstr>
      <vt:lpstr>Figure 4</vt:lpstr>
      <vt:lpstr>Figure 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2022-09-21T21:45:35Z</dcterms:created>
  <dcterms:modified xsi:type="dcterms:W3CDTF">2022-09-21T22:39:05Z</dcterms:modified>
  <cp:category/>
  <cp:contentStatus/>
</cp:coreProperties>
</file>