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 defaultThemeVersion="124226"/>
  <xr:revisionPtr revIDLastSave="0" documentId="13_ncr:1_{20ADD941-8779-43C3-9E52-5E3CDD49C558}" xr6:coauthVersionLast="45" xr6:coauthVersionMax="47" xr10:uidLastSave="{00000000-0000-0000-0000-000000000000}"/>
  <bookViews>
    <workbookView xWindow="-110" yWindow="-110" windowWidth="19420" windowHeight="11020" tabRatio="795" xr2:uid="{00000000-000D-0000-FFFF-FFFF00000000}"/>
  </bookViews>
  <sheets>
    <sheet name="Contents" sheetId="132" r:id="rId1"/>
    <sheet name="Table 1" sheetId="142" r:id="rId2"/>
    <sheet name="Figure 1" sheetId="135" r:id="rId3"/>
    <sheet name="Figure 2" sheetId="14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32" l="1"/>
  <c r="A11" i="132"/>
  <c r="A8" i="132" l="1"/>
</calcChain>
</file>

<file path=xl/sharedStrings.xml><?xml version="1.0" encoding="utf-8"?>
<sst xmlns="http://schemas.openxmlformats.org/spreadsheetml/2006/main" count="47" uniqueCount="37">
  <si>
    <t>Contents</t>
  </si>
  <si>
    <t>Figures</t>
  </si>
  <si>
    <t>Back to Table of Contents</t>
  </si>
  <si>
    <t>Percent</t>
  </si>
  <si>
    <t>Financial</t>
  </si>
  <si>
    <t>Real Estate</t>
  </si>
  <si>
    <t>Business</t>
  </si>
  <si>
    <t>Retirement</t>
  </si>
  <si>
    <t>Total</t>
  </si>
  <si>
    <t>Billions of Dollars</t>
  </si>
  <si>
    <t xml:space="preserve"> </t>
  </si>
  <si>
    <t>Table 1. 
Asset Allocation Among Taxable Estates, by Estate Size, 2018</t>
  </si>
  <si>
    <t xml:space="preserve">     Total</t>
  </si>
  <si>
    <t>Memorandum:</t>
  </si>
  <si>
    <t>www.cbo.gov/publication/57129</t>
  </si>
  <si>
    <t>Figure 1. 
Assets of Taxable Estates, by Category and Year of Filing</t>
  </si>
  <si>
    <t>Asset Category</t>
  </si>
  <si>
    <t>Figure 2. 
Projected Revenues From Estate and Gift Taxes</t>
  </si>
  <si>
    <t>Fiscal Year</t>
  </si>
  <si>
    <t>Estate Tax Revenues</t>
  </si>
  <si>
    <t>Gift Tax Revenues</t>
  </si>
  <si>
    <t>10 or Less</t>
  </si>
  <si>
    <t>10  to 20</t>
  </si>
  <si>
    <t>20 to 50</t>
  </si>
  <si>
    <t>50 or More</t>
  </si>
  <si>
    <t>Other</t>
  </si>
  <si>
    <r>
      <t xml:space="preserve">This file presents the data from the table and figures in CBO's June 2021 report </t>
    </r>
    <r>
      <rPr>
        <i/>
        <sz val="11"/>
        <rFont val="Arial"/>
        <family val="2"/>
      </rPr>
      <t>Understanding Federal Estate and Gift Taxes</t>
    </r>
    <r>
      <rPr>
        <sz val="11"/>
        <rFont val="Arial"/>
        <family val="2"/>
      </rPr>
      <t>.</t>
    </r>
  </si>
  <si>
    <t>Table</t>
  </si>
  <si>
    <t>Estate Size, From Smallest to Largest Value 
(Millions of dollars)</t>
  </si>
  <si>
    <t xml:space="preserve">     Financial</t>
  </si>
  <si>
    <t xml:space="preserve">     Real estate</t>
  </si>
  <si>
    <t xml:space="preserve">     Business</t>
  </si>
  <si>
    <t xml:space="preserve">     Retirement</t>
  </si>
  <si>
    <t xml:space="preserve">     Other</t>
  </si>
  <si>
    <t xml:space="preserve">          All</t>
  </si>
  <si>
    <t>Number of Taxable</t>
  </si>
  <si>
    <t>Estate Tax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</si>
</sst>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  <font>
      <sz val="11"/>
      <color rgb="FF000000"/>
      <name val="Arial"/>
      <family val="2"/>
    </font>
    <font>
      <b/>
      <sz val="10"/>
      <name val="Bell Centennial Address"/>
      <family val="2"/>
    </font>
    <font>
      <i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9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9" fillId="3" borderId="0" applyNumberFormat="0" applyBorder="0" applyAlignment="0" applyProtection="0"/>
    <xf numFmtId="0" fontId="20" fillId="6" borderId="5" applyNumberFormat="0" applyAlignment="0" applyProtection="0"/>
    <xf numFmtId="0" fontId="21" fillId="7" borderId="8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5" applyNumberFormat="0" applyAlignment="0" applyProtection="0"/>
    <xf numFmtId="0" fontId="29" fillId="0" borderId="7" applyNumberFormat="0" applyFill="0" applyAlignment="0" applyProtection="0"/>
    <xf numFmtId="0" fontId="30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7" fillId="8" borderId="9" applyNumberFormat="0" applyFont="0" applyAlignment="0" applyProtection="0"/>
    <xf numFmtId="0" fontId="33" fillId="6" borderId="6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10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7" fillId="0" borderId="0" applyFont="0" applyFill="0" applyBorder="0" applyAlignment="0" applyProtection="0"/>
    <xf numFmtId="0" fontId="38" fillId="0" borderId="0"/>
    <xf numFmtId="0" fontId="4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0" applyFont="1" applyAlignment="1"/>
    <xf numFmtId="0" fontId="8" fillId="0" borderId="0" xfId="9" applyNumberFormat="1" applyFont="1" applyBorder="1" applyAlignment="1"/>
    <xf numFmtId="0" fontId="8" fillId="0" borderId="1" xfId="9" applyFont="1" applyBorder="1" applyAlignment="1"/>
    <xf numFmtId="0" fontId="8" fillId="0" borderId="1" xfId="9" applyFont="1" applyBorder="1" applyAlignment="1">
      <alignment horizontal="center"/>
    </xf>
    <xf numFmtId="164" fontId="39" fillId="0" borderId="0" xfId="0" applyNumberFormat="1" applyFont="1" applyFill="1" applyAlignment="1"/>
    <xf numFmtId="3" fontId="39" fillId="0" borderId="0" xfId="0" applyNumberFormat="1" applyFont="1" applyAlignment="1"/>
    <xf numFmtId="0" fontId="8" fillId="0" borderId="0" xfId="9" applyFont="1" applyAlignment="1"/>
    <xf numFmtId="0" fontId="1" fillId="0" borderId="0" xfId="0" applyFont="1"/>
    <xf numFmtId="0" fontId="12" fillId="0" borderId="0" xfId="502" applyFont="1"/>
    <xf numFmtId="0" fontId="8" fillId="0" borderId="0" xfId="9" applyFont="1" applyBorder="1" applyAlignme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NumberFormat="1" applyFont="1" applyBorder="1" applyAlignment="1">
      <alignment horizontal="left" wrapText="1"/>
    </xf>
    <xf numFmtId="0" fontId="8" fillId="0" borderId="0" xfId="9" applyNumberFormat="1" applyFont="1" applyAlignment="1"/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NumberFormat="1" applyFont="1" applyBorder="1" applyAlignment="1"/>
    <xf numFmtId="0" fontId="8" fillId="0" borderId="1" xfId="9" applyNumberFormat="1" applyFont="1" applyBorder="1" applyAlignment="1">
      <alignment horizontal="left" wrapText="1"/>
    </xf>
    <xf numFmtId="0" fontId="8" fillId="0" borderId="0" xfId="9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8" fillId="0" borderId="1" xfId="9" applyFont="1" applyBorder="1" applyAlignment="1">
      <alignment horizontal="left" wrapText="1"/>
    </xf>
    <xf numFmtId="0" fontId="9" fillId="0" borderId="1" xfId="9" applyNumberFormat="1" applyFont="1" applyBorder="1" applyAlignment="1"/>
    <xf numFmtId="0" fontId="12" fillId="0" borderId="0" xfId="0" applyFont="1" applyAlignment="1">
      <alignment wrapText="1"/>
    </xf>
    <xf numFmtId="0" fontId="12" fillId="0" borderId="0" xfId="5" applyFont="1" applyAlignment="1">
      <alignment horizontal="left"/>
    </xf>
    <xf numFmtId="0" fontId="9" fillId="0" borderId="0" xfId="9" applyNumberFormat="1" applyFont="1" applyBorder="1" applyAlignment="1">
      <alignment horizontal="left" wrapText="1"/>
    </xf>
    <xf numFmtId="0" fontId="8" fillId="0" borderId="0" xfId="4" applyFont="1" applyAlignment="1">
      <alignment horizontal="left" indent="1"/>
    </xf>
    <xf numFmtId="0" fontId="8" fillId="0" borderId="0" xfId="4" applyFont="1" applyBorder="1" applyAlignment="1">
      <alignment horizontal="left" indent="1"/>
    </xf>
    <xf numFmtId="164" fontId="8" fillId="0" borderId="0" xfId="9" applyNumberFormat="1" applyFont="1" applyBorder="1" applyAlignment="1">
      <alignment horizontal="center"/>
    </xf>
    <xf numFmtId="164" fontId="39" fillId="0" borderId="0" xfId="0" applyNumberFormat="1" applyFont="1" applyFill="1" applyAlignment="1">
      <alignment horizontal="right"/>
    </xf>
    <xf numFmtId="164" fontId="39" fillId="0" borderId="0" xfId="0" applyNumberFormat="1" applyFont="1" applyAlignment="1">
      <alignment horizontal="right"/>
    </xf>
    <xf numFmtId="0" fontId="8" fillId="0" borderId="0" xfId="9" applyNumberFormat="1" applyFont="1" applyBorder="1" applyAlignment="1">
      <alignment horizontal="center" wrapText="1"/>
    </xf>
    <xf numFmtId="0" fontId="8" fillId="0" borderId="0" xfId="9" applyFont="1" applyBorder="1" applyAlignment="1">
      <alignment horizontal="left"/>
    </xf>
    <xf numFmtId="0" fontId="9" fillId="0" borderId="0" xfId="9" applyNumberFormat="1" applyFont="1" applyBorder="1" applyAlignment="1">
      <alignment horizontal="left" wrapText="1"/>
    </xf>
    <xf numFmtId="0" fontId="8" fillId="0" borderId="0" xfId="9" applyFont="1" applyBorder="1" applyAlignment="1">
      <alignment horizontal="center"/>
    </xf>
    <xf numFmtId="0" fontId="8" fillId="0" borderId="1" xfId="9" applyFont="1" applyBorder="1" applyAlignment="1">
      <alignment horizontal="left"/>
    </xf>
    <xf numFmtId="9" fontId="39" fillId="0" borderId="0" xfId="508" applyNumberFormat="1" applyFont="1" applyAlignment="1">
      <alignment horizontal="right"/>
    </xf>
    <xf numFmtId="9" fontId="39" fillId="0" borderId="0" xfId="508" applyFont="1" applyFill="1" applyAlignment="1"/>
    <xf numFmtId="1" fontId="8" fillId="0" borderId="0" xfId="9" applyNumberFormat="1" applyFont="1" applyBorder="1" applyAlignment="1">
      <alignment horizontal="center"/>
    </xf>
    <xf numFmtId="1" fontId="8" fillId="0" borderId="0" xfId="9" applyNumberFormat="1" applyFont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Alignment="1">
      <alignment horizontal="center"/>
    </xf>
    <xf numFmtId="1" fontId="4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9" fillId="0" borderId="0" xfId="9" applyNumberFormat="1" applyFont="1" applyBorder="1" applyAlignment="1">
      <alignment horizontal="center"/>
    </xf>
    <xf numFmtId="164" fontId="42" fillId="0" borderId="0" xfId="0" applyNumberFormat="1" applyFont="1" applyFill="1" applyAlignment="1">
      <alignment horizontal="right"/>
    </xf>
    <xf numFmtId="0" fontId="9" fillId="0" borderId="0" xfId="9" applyFont="1" applyAlignment="1"/>
    <xf numFmtId="164" fontId="42" fillId="0" borderId="0" xfId="0" applyNumberFormat="1" applyFont="1" applyAlignment="1">
      <alignment horizontal="right"/>
    </xf>
    <xf numFmtId="0" fontId="9" fillId="0" borderId="0" xfId="9" applyFont="1" applyBorder="1" applyAlignment="1"/>
    <xf numFmtId="0" fontId="8" fillId="0" borderId="0" xfId="9" applyNumberFormat="1" applyFont="1" applyBorder="1" applyAlignment="1">
      <alignment horizontal="left" wrapText="1"/>
    </xf>
    <xf numFmtId="0" fontId="8" fillId="0" borderId="1" xfId="4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8" fillId="0" borderId="0" xfId="9" applyNumberFormat="1" applyFont="1" applyAlignment="1">
      <alignment horizontal="left"/>
    </xf>
    <xf numFmtId="0" fontId="0" fillId="0" borderId="0" xfId="0" applyBorder="1"/>
    <xf numFmtId="0" fontId="8" fillId="0" borderId="1" xfId="9" applyFont="1" applyBorder="1" applyAlignment="1">
      <alignment horizontal="center" wrapText="1"/>
    </xf>
    <xf numFmtId="0" fontId="8" fillId="0" borderId="1" xfId="9" applyFont="1" applyBorder="1" applyAlignment="1">
      <alignment wrapText="1"/>
    </xf>
    <xf numFmtId="1" fontId="9" fillId="0" borderId="0" xfId="9" applyNumberFormat="1" applyFont="1" applyBorder="1" applyAlignment="1">
      <alignment horizontal="left" wrapText="1"/>
    </xf>
    <xf numFmtId="0" fontId="8" fillId="0" borderId="0" xfId="9" applyNumberFormat="1" applyFont="1" applyAlignment="1">
      <alignment horizontal="center"/>
    </xf>
    <xf numFmtId="0" fontId="8" fillId="0" borderId="0" xfId="9" applyNumberFormat="1" applyFont="1" applyBorder="1" applyAlignment="1">
      <alignment horizontal="center"/>
    </xf>
    <xf numFmtId="0" fontId="9" fillId="0" borderId="1" xfId="9" applyNumberFormat="1" applyFont="1" applyBorder="1" applyAlignment="1">
      <alignment horizontal="center" wrapText="1"/>
    </xf>
    <xf numFmtId="0" fontId="9" fillId="0" borderId="1" xfId="9" applyNumberFormat="1" applyFont="1" applyBorder="1" applyAlignment="1">
      <alignment horizontal="center"/>
    </xf>
    <xf numFmtId="0" fontId="9" fillId="0" borderId="0" xfId="9" applyNumberFormat="1" applyFont="1" applyBorder="1" applyAlignment="1">
      <alignment horizontal="center" wrapText="1"/>
    </xf>
    <xf numFmtId="0" fontId="9" fillId="0" borderId="0" xfId="9" applyNumberFormat="1" applyFont="1" applyBorder="1" applyAlignment="1">
      <alignment horizontal="center"/>
    </xf>
    <xf numFmtId="165" fontId="8" fillId="0" borderId="0" xfId="507" applyNumberFormat="1" applyFont="1" applyBorder="1" applyAlignment="1">
      <alignment horizontal="center"/>
    </xf>
    <xf numFmtId="164" fontId="8" fillId="0" borderId="0" xfId="9" applyNumberFormat="1" applyFont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64" fontId="39" fillId="0" borderId="0" xfId="0" applyNumberFormat="1" applyFont="1" applyAlignment="1">
      <alignment horizontal="center"/>
    </xf>
    <xf numFmtId="37" fontId="8" fillId="0" borderId="0" xfId="507" applyNumberFormat="1" applyFont="1" applyBorder="1" applyAlignment="1">
      <alignment horizontal="center"/>
    </xf>
    <xf numFmtId="0" fontId="8" fillId="0" borderId="1" xfId="9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8" fillId="0" borderId="0" xfId="9" applyFont="1" applyBorder="1" applyAlignment="1">
      <alignment horizontal="center"/>
    </xf>
    <xf numFmtId="0" fontId="1" fillId="0" borderId="0" xfId="0" applyFont="1" applyAlignment="1">
      <alignment horizontal="center"/>
    </xf>
    <xf numFmtId="1" fontId="9" fillId="0" borderId="0" xfId="9" applyNumberFormat="1" applyFont="1" applyBorder="1" applyAlignment="1">
      <alignment horizontal="left" wrapText="1"/>
    </xf>
    <xf numFmtId="0" fontId="8" fillId="0" borderId="1" xfId="9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9" fillId="0" borderId="0" xfId="9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9" fillId="0" borderId="0" xfId="9" applyFont="1" applyBorder="1" applyAlignment="1">
      <alignment horizontal="left"/>
    </xf>
    <xf numFmtId="1" fontId="9" fillId="0" borderId="0" xfId="0" applyNumberFormat="1" applyFont="1" applyFill="1" applyBorder="1" applyAlignment="1">
      <alignment horizontal="center"/>
    </xf>
    <xf numFmtId="1" fontId="9" fillId="0" borderId="0" xfId="9" applyNumberFormat="1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9" fillId="0" borderId="0" xfId="4" applyFont="1" applyBorder="1" applyAlignment="1">
      <alignment horizontal="center" wrapText="1"/>
    </xf>
    <xf numFmtId="0" fontId="9" fillId="0" borderId="0" xfId="9" applyFont="1" applyBorder="1" applyAlignment="1">
      <alignment horizontal="center"/>
    </xf>
  </cellXfs>
  <cellStyles count="509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" xfId="507" builtinId="3"/>
    <cellStyle name="Comma 2" xfId="2" xr:uid="{00000000-0005-0000-0000-00001C000000}"/>
    <cellStyle name="Comma 2 2" xfId="11" xr:uid="{00000000-0005-0000-0000-00001D000000}"/>
    <cellStyle name="Comma 2 3" xfId="218" xr:uid="{00000000-0005-0000-0000-00001E000000}"/>
    <cellStyle name="Comma 2 4" xfId="219" xr:uid="{00000000-0005-0000-0000-00001F000000}"/>
    <cellStyle name="Comma 2 5" xfId="220" xr:uid="{00000000-0005-0000-0000-000020000000}"/>
    <cellStyle name="Comma 2 6" xfId="221" xr:uid="{00000000-0005-0000-0000-000021000000}"/>
    <cellStyle name="Comma 2 7" xfId="503" xr:uid="{00000000-0005-0000-0000-000022000000}"/>
    <cellStyle name="Comma 3" xfId="12" xr:uid="{00000000-0005-0000-0000-000023000000}"/>
    <cellStyle name="Comma 4" xfId="222" xr:uid="{00000000-0005-0000-0000-000024000000}"/>
    <cellStyle name="Comma 5" xfId="506" xr:uid="{00000000-0005-0000-0000-000025000000}"/>
    <cellStyle name="Comma 9" xfId="223" xr:uid="{00000000-0005-0000-0000-000026000000}"/>
    <cellStyle name="Comma0" xfId="224" xr:uid="{00000000-0005-0000-0000-000027000000}"/>
    <cellStyle name="Currency 2" xfId="225" xr:uid="{00000000-0005-0000-0000-000028000000}"/>
    <cellStyle name="Currency 3" xfId="226" xr:uid="{00000000-0005-0000-0000-000029000000}"/>
    <cellStyle name="Currency0" xfId="500" xr:uid="{00000000-0005-0000-0000-00002A000000}"/>
    <cellStyle name="Explanatory Text 2" xfId="227" xr:uid="{00000000-0005-0000-0000-00002B000000}"/>
    <cellStyle name="Good 2" xfId="228" xr:uid="{00000000-0005-0000-0000-00002C000000}"/>
    <cellStyle name="Heading 1 2" xfId="229" xr:uid="{00000000-0005-0000-0000-00002D000000}"/>
    <cellStyle name="Heading 2 2" xfId="230" xr:uid="{00000000-0005-0000-0000-00002E000000}"/>
    <cellStyle name="Heading 3 2" xfId="231" xr:uid="{00000000-0005-0000-0000-00002F000000}"/>
    <cellStyle name="Heading 4 2" xfId="232" xr:uid="{00000000-0005-0000-0000-000030000000}"/>
    <cellStyle name="Hyperlink" xfId="5" builtinId="8" customBuiltin="1"/>
    <cellStyle name="Hyperlink 2" xfId="13" xr:uid="{00000000-0005-0000-0000-000032000000}"/>
    <cellStyle name="Hyperlink 3" xfId="15" xr:uid="{00000000-0005-0000-0000-000033000000}"/>
    <cellStyle name="Hyperlink 4" xfId="20" xr:uid="{00000000-0005-0000-0000-000034000000}"/>
    <cellStyle name="Hyperlink 5" xfId="313" xr:uid="{00000000-0005-0000-0000-000035000000}"/>
    <cellStyle name="Hyperlink 6" xfId="497" xr:uid="{00000000-0005-0000-0000-000036000000}"/>
    <cellStyle name="Input 2" xfId="233" xr:uid="{00000000-0005-0000-0000-000037000000}"/>
    <cellStyle name="Linked Cell 2" xfId="234" xr:uid="{00000000-0005-0000-0000-000038000000}"/>
    <cellStyle name="Neutral 2" xfId="235" xr:uid="{00000000-0005-0000-0000-000039000000}"/>
    <cellStyle name="Normal" xfId="0" builtinId="0"/>
    <cellStyle name="Normal 10" xfId="18" xr:uid="{00000000-0005-0000-0000-00003B000000}"/>
    <cellStyle name="Normal 10 2" xfId="315" xr:uid="{00000000-0005-0000-0000-00003C000000}"/>
    <cellStyle name="Normal 11" xfId="236" xr:uid="{00000000-0005-0000-0000-00003D000000}"/>
    <cellStyle name="Normal 11 2" xfId="237" xr:uid="{00000000-0005-0000-0000-00003E000000}"/>
    <cellStyle name="Normal 11 3" xfId="238" xr:uid="{00000000-0005-0000-0000-00003F000000}"/>
    <cellStyle name="Normal 11 4" xfId="239" xr:uid="{00000000-0005-0000-0000-000040000000}"/>
    <cellStyle name="Normal 12" xfId="240" xr:uid="{00000000-0005-0000-0000-000041000000}"/>
    <cellStyle name="Normal 12 2" xfId="241" xr:uid="{00000000-0005-0000-0000-000042000000}"/>
    <cellStyle name="Normal 12 3" xfId="242" xr:uid="{00000000-0005-0000-0000-000043000000}"/>
    <cellStyle name="Normal 12 4" xfId="243" xr:uid="{00000000-0005-0000-0000-000044000000}"/>
    <cellStyle name="Normal 13" xfId="244" xr:uid="{00000000-0005-0000-0000-000045000000}"/>
    <cellStyle name="Normal 13 2" xfId="245" xr:uid="{00000000-0005-0000-0000-000046000000}"/>
    <cellStyle name="Normal 13 3" xfId="246" xr:uid="{00000000-0005-0000-0000-000047000000}"/>
    <cellStyle name="Normal 13 4" xfId="247" xr:uid="{00000000-0005-0000-0000-000048000000}"/>
    <cellStyle name="Normal 14" xfId="248" xr:uid="{00000000-0005-0000-0000-000049000000}"/>
    <cellStyle name="Normal 14 2" xfId="249" xr:uid="{00000000-0005-0000-0000-00004A000000}"/>
    <cellStyle name="Normal 15" xfId="250" xr:uid="{00000000-0005-0000-0000-00004B000000}"/>
    <cellStyle name="Normal 16" xfId="251" xr:uid="{00000000-0005-0000-0000-00004C000000}"/>
    <cellStyle name="Normal 17" xfId="252" xr:uid="{00000000-0005-0000-0000-00004D000000}"/>
    <cellStyle name="Normal 18" xfId="253" xr:uid="{00000000-0005-0000-0000-00004E000000}"/>
    <cellStyle name="Normal 19" xfId="502" xr:uid="{00000000-0005-0000-0000-00004F000000}"/>
    <cellStyle name="Normal 2" xfId="3" xr:uid="{00000000-0005-0000-0000-000050000000}"/>
    <cellStyle name="Normal 2 10" xfId="21" xr:uid="{00000000-0005-0000-0000-000051000000}"/>
    <cellStyle name="Normal 2 10 2" xfId="316" xr:uid="{00000000-0005-0000-0000-000052000000}"/>
    <cellStyle name="Normal 2 11" xfId="22" xr:uid="{00000000-0005-0000-0000-000053000000}"/>
    <cellStyle name="Normal 2 11 2" xfId="317" xr:uid="{00000000-0005-0000-0000-000054000000}"/>
    <cellStyle name="Normal 2 12" xfId="254" xr:uid="{00000000-0005-0000-0000-000055000000}"/>
    <cellStyle name="Normal 2 13" xfId="255" xr:uid="{00000000-0005-0000-0000-000056000000}"/>
    <cellStyle name="Normal 2 14" xfId="256" xr:uid="{00000000-0005-0000-0000-000057000000}"/>
    <cellStyle name="Normal 2 15" xfId="257" xr:uid="{00000000-0005-0000-0000-000058000000}"/>
    <cellStyle name="Normal 2 16" xfId="258" xr:uid="{00000000-0005-0000-0000-000059000000}"/>
    <cellStyle name="Normal 2 17" xfId="259" xr:uid="{00000000-0005-0000-0000-00005A000000}"/>
    <cellStyle name="Normal 2 18" xfId="260" xr:uid="{00000000-0005-0000-0000-00005B000000}"/>
    <cellStyle name="Normal 2 19" xfId="261" xr:uid="{00000000-0005-0000-0000-00005C000000}"/>
    <cellStyle name="Normal 2 2" xfId="7" xr:uid="{00000000-0005-0000-0000-00005D000000}"/>
    <cellStyle name="Normal 2 2 10" xfId="318" xr:uid="{00000000-0005-0000-0000-00005E000000}"/>
    <cellStyle name="Normal 2 2 2" xfId="23" xr:uid="{00000000-0005-0000-0000-00005F000000}"/>
    <cellStyle name="Normal 2 2 2 2" xfId="24" xr:uid="{00000000-0005-0000-0000-000060000000}"/>
    <cellStyle name="Normal 2 2 2 2 2" xfId="319" xr:uid="{00000000-0005-0000-0000-000061000000}"/>
    <cellStyle name="Normal 2 2 2 3" xfId="25" xr:uid="{00000000-0005-0000-0000-000062000000}"/>
    <cellStyle name="Normal 2 2 2 3 2" xfId="320" xr:uid="{00000000-0005-0000-0000-000063000000}"/>
    <cellStyle name="Normal 2 2 2 4" xfId="321" xr:uid="{00000000-0005-0000-0000-000064000000}"/>
    <cellStyle name="Normal 2 2 3" xfId="26" xr:uid="{00000000-0005-0000-0000-000065000000}"/>
    <cellStyle name="Normal 2 2 3 2" xfId="27" xr:uid="{00000000-0005-0000-0000-000066000000}"/>
    <cellStyle name="Normal 2 2 3 2 2" xfId="322" xr:uid="{00000000-0005-0000-0000-000067000000}"/>
    <cellStyle name="Normal 2 2 3 3" xfId="323" xr:uid="{00000000-0005-0000-0000-000068000000}"/>
    <cellStyle name="Normal 2 2 4" xfId="28" xr:uid="{00000000-0005-0000-0000-000069000000}"/>
    <cellStyle name="Normal 2 2 4 2" xfId="29" xr:uid="{00000000-0005-0000-0000-00006A000000}"/>
    <cellStyle name="Normal 2 2 4 2 2" xfId="324" xr:uid="{00000000-0005-0000-0000-00006B000000}"/>
    <cellStyle name="Normal 2 2 4 3" xfId="325" xr:uid="{00000000-0005-0000-0000-00006C000000}"/>
    <cellStyle name="Normal 2 2 5" xfId="30" xr:uid="{00000000-0005-0000-0000-00006D000000}"/>
    <cellStyle name="Normal 2 2 5 2" xfId="31" xr:uid="{00000000-0005-0000-0000-00006E000000}"/>
    <cellStyle name="Normal 2 2 5 2 2" xfId="326" xr:uid="{00000000-0005-0000-0000-00006F000000}"/>
    <cellStyle name="Normal 2 2 5 3" xfId="327" xr:uid="{00000000-0005-0000-0000-000070000000}"/>
    <cellStyle name="Normal 2 2 6" xfId="32" xr:uid="{00000000-0005-0000-0000-000071000000}"/>
    <cellStyle name="Normal 2 2 6 2" xfId="328" xr:uid="{00000000-0005-0000-0000-000072000000}"/>
    <cellStyle name="Normal 2 2 7" xfId="33" xr:uid="{00000000-0005-0000-0000-000073000000}"/>
    <cellStyle name="Normal 2 2 7 2" xfId="329" xr:uid="{00000000-0005-0000-0000-000074000000}"/>
    <cellStyle name="Normal 2 2 8" xfId="34" xr:uid="{00000000-0005-0000-0000-000075000000}"/>
    <cellStyle name="Normal 2 2 8 2" xfId="330" xr:uid="{00000000-0005-0000-0000-000076000000}"/>
    <cellStyle name="Normal 2 2 9" xfId="331" xr:uid="{00000000-0005-0000-0000-000077000000}"/>
    <cellStyle name="Normal 2 20" xfId="262" xr:uid="{00000000-0005-0000-0000-000078000000}"/>
    <cellStyle name="Normal 2 21" xfId="263" xr:uid="{00000000-0005-0000-0000-000079000000}"/>
    <cellStyle name="Normal 2 22" xfId="264" xr:uid="{00000000-0005-0000-0000-00007A000000}"/>
    <cellStyle name="Normal 2 23" xfId="265" xr:uid="{00000000-0005-0000-0000-00007B000000}"/>
    <cellStyle name="Normal 2 24" xfId="314" xr:uid="{00000000-0005-0000-0000-00007C000000}"/>
    <cellStyle name="Normal 2 25" xfId="501" xr:uid="{00000000-0005-0000-0000-00007D000000}"/>
    <cellStyle name="Normal 2 3" xfId="9" xr:uid="{00000000-0005-0000-0000-00007E000000}"/>
    <cellStyle name="Normal 2 3 2" xfId="35" xr:uid="{00000000-0005-0000-0000-00007F000000}"/>
    <cellStyle name="Normal 2 3 2 2" xfId="36" xr:uid="{00000000-0005-0000-0000-000080000000}"/>
    <cellStyle name="Normal 2 3 2 2 2" xfId="332" xr:uid="{00000000-0005-0000-0000-000081000000}"/>
    <cellStyle name="Normal 2 3 2 3" xfId="37" xr:uid="{00000000-0005-0000-0000-000082000000}"/>
    <cellStyle name="Normal 2 3 2 3 2" xfId="333" xr:uid="{00000000-0005-0000-0000-000083000000}"/>
    <cellStyle name="Normal 2 3 2 4" xfId="334" xr:uid="{00000000-0005-0000-0000-000084000000}"/>
    <cellStyle name="Normal 2 3 3" xfId="38" xr:uid="{00000000-0005-0000-0000-000085000000}"/>
    <cellStyle name="Normal 2 3 4" xfId="39" xr:uid="{00000000-0005-0000-0000-000086000000}"/>
    <cellStyle name="Normal 2 3 4 2" xfId="335" xr:uid="{00000000-0005-0000-0000-000087000000}"/>
    <cellStyle name="Normal 2 3 5" xfId="40" xr:uid="{00000000-0005-0000-0000-000088000000}"/>
    <cellStyle name="Normal 2 3 5 2" xfId="336" xr:uid="{00000000-0005-0000-0000-000089000000}"/>
    <cellStyle name="Normal 2 3 6" xfId="337" xr:uid="{00000000-0005-0000-0000-00008A000000}"/>
    <cellStyle name="Normal 2 4" xfId="41" xr:uid="{00000000-0005-0000-0000-00008B000000}"/>
    <cellStyle name="Normal 2 4 2" xfId="42" xr:uid="{00000000-0005-0000-0000-00008C000000}"/>
    <cellStyle name="Normal 2 4 2 2" xfId="338" xr:uid="{00000000-0005-0000-0000-00008D000000}"/>
    <cellStyle name="Normal 2 5" xfId="43" xr:uid="{00000000-0005-0000-0000-00008E000000}"/>
    <cellStyle name="Normal 2 5 2" xfId="44" xr:uid="{00000000-0005-0000-0000-00008F000000}"/>
    <cellStyle name="Normal 2 5 2 2" xfId="339" xr:uid="{00000000-0005-0000-0000-000090000000}"/>
    <cellStyle name="Normal 2 5 3" xfId="340" xr:uid="{00000000-0005-0000-0000-000091000000}"/>
    <cellStyle name="Normal 2 6" xfId="45" xr:uid="{00000000-0005-0000-0000-000092000000}"/>
    <cellStyle name="Normal 2 6 2" xfId="46" xr:uid="{00000000-0005-0000-0000-000093000000}"/>
    <cellStyle name="Normal 2 6 2 2" xfId="341" xr:uid="{00000000-0005-0000-0000-000094000000}"/>
    <cellStyle name="Normal 2 6 3" xfId="342" xr:uid="{00000000-0005-0000-0000-000095000000}"/>
    <cellStyle name="Normal 2 7" xfId="47" xr:uid="{00000000-0005-0000-0000-000096000000}"/>
    <cellStyle name="Normal 2 7 2" xfId="48" xr:uid="{00000000-0005-0000-0000-000097000000}"/>
    <cellStyle name="Normal 2 7 2 2" xfId="343" xr:uid="{00000000-0005-0000-0000-000098000000}"/>
    <cellStyle name="Normal 2 7 3" xfId="344" xr:uid="{00000000-0005-0000-0000-000099000000}"/>
    <cellStyle name="Normal 2 8" xfId="49" xr:uid="{00000000-0005-0000-0000-00009A000000}"/>
    <cellStyle name="Normal 2 8 2" xfId="50" xr:uid="{00000000-0005-0000-0000-00009B000000}"/>
    <cellStyle name="Normal 2 8 2 2" xfId="345" xr:uid="{00000000-0005-0000-0000-00009C000000}"/>
    <cellStyle name="Normal 2 8 3" xfId="346" xr:uid="{00000000-0005-0000-0000-00009D000000}"/>
    <cellStyle name="Normal 2 9" xfId="51" xr:uid="{00000000-0005-0000-0000-00009E000000}"/>
    <cellStyle name="Normal 2 9 2" xfId="347" xr:uid="{00000000-0005-0000-0000-00009F000000}"/>
    <cellStyle name="Normal 3" xfId="1" xr:uid="{00000000-0005-0000-0000-0000A0000000}"/>
    <cellStyle name="Normal 3 10" xfId="266" xr:uid="{00000000-0005-0000-0000-0000A1000000}"/>
    <cellStyle name="Normal 3 11" xfId="267" xr:uid="{00000000-0005-0000-0000-0000A2000000}"/>
    <cellStyle name="Normal 3 12" xfId="268" xr:uid="{00000000-0005-0000-0000-0000A3000000}"/>
    <cellStyle name="Normal 3 13" xfId="269" xr:uid="{00000000-0005-0000-0000-0000A4000000}"/>
    <cellStyle name="Normal 3 2" xfId="10" xr:uid="{00000000-0005-0000-0000-0000A5000000}"/>
    <cellStyle name="Normal 3 2 2" xfId="19" xr:uid="{00000000-0005-0000-0000-0000A6000000}"/>
    <cellStyle name="Normal 3 2 2 2" xfId="52" xr:uid="{00000000-0005-0000-0000-0000A7000000}"/>
    <cellStyle name="Normal 3 2 2 3" xfId="348" xr:uid="{00000000-0005-0000-0000-0000A8000000}"/>
    <cellStyle name="Normal 3 2 3" xfId="53" xr:uid="{00000000-0005-0000-0000-0000A9000000}"/>
    <cellStyle name="Normal 3 2 3 2" xfId="349" xr:uid="{00000000-0005-0000-0000-0000AA000000}"/>
    <cellStyle name="Normal 3 2 4" xfId="54" xr:uid="{00000000-0005-0000-0000-0000AB000000}"/>
    <cellStyle name="Normal 3 2 5" xfId="350" xr:uid="{00000000-0005-0000-0000-0000AC000000}"/>
    <cellStyle name="Normal 3 2 6" xfId="351" xr:uid="{00000000-0005-0000-0000-0000AD000000}"/>
    <cellStyle name="Normal 3 3" xfId="55" xr:uid="{00000000-0005-0000-0000-0000AE000000}"/>
    <cellStyle name="Normal 3 3 2" xfId="56" xr:uid="{00000000-0005-0000-0000-0000AF000000}"/>
    <cellStyle name="Normal 3 3 2 2" xfId="352" xr:uid="{00000000-0005-0000-0000-0000B0000000}"/>
    <cellStyle name="Normal 3 3 3" xfId="57" xr:uid="{00000000-0005-0000-0000-0000B1000000}"/>
    <cellStyle name="Normal 3 3 3 2" xfId="353" xr:uid="{00000000-0005-0000-0000-0000B2000000}"/>
    <cellStyle name="Normal 3 3 4" xfId="354" xr:uid="{00000000-0005-0000-0000-0000B3000000}"/>
    <cellStyle name="Normal 3 4" xfId="58" xr:uid="{00000000-0005-0000-0000-0000B4000000}"/>
    <cellStyle name="Normal 3 4 2" xfId="59" xr:uid="{00000000-0005-0000-0000-0000B5000000}"/>
    <cellStyle name="Normal 3 4 2 2" xfId="355" xr:uid="{00000000-0005-0000-0000-0000B6000000}"/>
    <cellStyle name="Normal 3 4 3" xfId="356" xr:uid="{00000000-0005-0000-0000-0000B7000000}"/>
    <cellStyle name="Normal 3 5" xfId="60" xr:uid="{00000000-0005-0000-0000-0000B8000000}"/>
    <cellStyle name="Normal 3 5 2" xfId="61" xr:uid="{00000000-0005-0000-0000-0000B9000000}"/>
    <cellStyle name="Normal 3 5 2 2" xfId="357" xr:uid="{00000000-0005-0000-0000-0000BA000000}"/>
    <cellStyle name="Normal 3 5 3" xfId="358" xr:uid="{00000000-0005-0000-0000-0000BB000000}"/>
    <cellStyle name="Normal 3 6" xfId="62" xr:uid="{00000000-0005-0000-0000-0000BC000000}"/>
    <cellStyle name="Normal 3 6 2" xfId="63" xr:uid="{00000000-0005-0000-0000-0000BD000000}"/>
    <cellStyle name="Normal 3 6 2 2" xfId="359" xr:uid="{00000000-0005-0000-0000-0000BE000000}"/>
    <cellStyle name="Normal 3 6 3" xfId="360" xr:uid="{00000000-0005-0000-0000-0000BF000000}"/>
    <cellStyle name="Normal 3 7" xfId="64" xr:uid="{00000000-0005-0000-0000-0000C0000000}"/>
    <cellStyle name="Normal 3 7 2" xfId="361" xr:uid="{00000000-0005-0000-0000-0000C1000000}"/>
    <cellStyle name="Normal 3 8" xfId="65" xr:uid="{00000000-0005-0000-0000-0000C2000000}"/>
    <cellStyle name="Normal 3 8 2" xfId="362" xr:uid="{00000000-0005-0000-0000-0000C3000000}"/>
    <cellStyle name="Normal 3 9" xfId="66" xr:uid="{00000000-0005-0000-0000-0000C4000000}"/>
    <cellStyle name="Normal 3 9 2" xfId="363" xr:uid="{00000000-0005-0000-0000-0000C5000000}"/>
    <cellStyle name="Normal 4" xfId="4" xr:uid="{00000000-0005-0000-0000-0000C6000000}"/>
    <cellStyle name="Normal 4 10" xfId="67" xr:uid="{00000000-0005-0000-0000-0000C7000000}"/>
    <cellStyle name="Normal 4 10 2" xfId="364" xr:uid="{00000000-0005-0000-0000-0000C8000000}"/>
    <cellStyle name="Normal 4 10 2 2" xfId="365" xr:uid="{00000000-0005-0000-0000-0000C9000000}"/>
    <cellStyle name="Normal 4 10 3" xfId="366" xr:uid="{00000000-0005-0000-0000-0000CA000000}"/>
    <cellStyle name="Normal 4 11" xfId="270" xr:uid="{00000000-0005-0000-0000-0000CB000000}"/>
    <cellStyle name="Normal 4 11 2" xfId="498" xr:uid="{00000000-0005-0000-0000-0000CC000000}"/>
    <cellStyle name="Normal 4 12" xfId="271" xr:uid="{00000000-0005-0000-0000-0000CD000000}"/>
    <cellStyle name="Normal 4 13" xfId="272" xr:uid="{00000000-0005-0000-0000-0000CE000000}"/>
    <cellStyle name="Normal 4 2" xfId="68" xr:uid="{00000000-0005-0000-0000-0000CF000000}"/>
    <cellStyle name="Normal 4 2 2" xfId="69" xr:uid="{00000000-0005-0000-0000-0000D0000000}"/>
    <cellStyle name="Normal 4 2 2 2" xfId="70" xr:uid="{00000000-0005-0000-0000-0000D1000000}"/>
    <cellStyle name="Normal 4 2 2 2 2" xfId="367" xr:uid="{00000000-0005-0000-0000-0000D2000000}"/>
    <cellStyle name="Normal 4 2 2 3" xfId="368" xr:uid="{00000000-0005-0000-0000-0000D3000000}"/>
    <cellStyle name="Normal 4 2 3" xfId="71" xr:uid="{00000000-0005-0000-0000-0000D4000000}"/>
    <cellStyle name="Normal 4 2 3 2" xfId="369" xr:uid="{00000000-0005-0000-0000-0000D5000000}"/>
    <cellStyle name="Normal 4 2 4" xfId="72" xr:uid="{00000000-0005-0000-0000-0000D6000000}"/>
    <cellStyle name="Normal 4 2 4 2" xfId="370" xr:uid="{00000000-0005-0000-0000-0000D7000000}"/>
    <cellStyle name="Normal 4 2 5" xfId="73" xr:uid="{00000000-0005-0000-0000-0000D8000000}"/>
    <cellStyle name="Normal 4 2 5 2" xfId="371" xr:uid="{00000000-0005-0000-0000-0000D9000000}"/>
    <cellStyle name="Normal 4 2 6" xfId="372" xr:uid="{00000000-0005-0000-0000-0000DA000000}"/>
    <cellStyle name="Normal 4 2 7" xfId="373" xr:uid="{00000000-0005-0000-0000-0000DB000000}"/>
    <cellStyle name="Normal 4 3" xfId="74" xr:uid="{00000000-0005-0000-0000-0000DC000000}"/>
    <cellStyle name="Normal 4 3 2" xfId="75" xr:uid="{00000000-0005-0000-0000-0000DD000000}"/>
    <cellStyle name="Normal 4 3 2 2" xfId="374" xr:uid="{00000000-0005-0000-0000-0000DE000000}"/>
    <cellStyle name="Normal 4 3 3" xfId="76" xr:uid="{00000000-0005-0000-0000-0000DF000000}"/>
    <cellStyle name="Normal 4 3 3 2" xfId="375" xr:uid="{00000000-0005-0000-0000-0000E0000000}"/>
    <cellStyle name="Normal 4 3 4" xfId="77" xr:uid="{00000000-0005-0000-0000-0000E1000000}"/>
    <cellStyle name="Normal 4 3 4 2" xfId="376" xr:uid="{00000000-0005-0000-0000-0000E2000000}"/>
    <cellStyle name="Normal 4 3 5" xfId="377" xr:uid="{00000000-0005-0000-0000-0000E3000000}"/>
    <cellStyle name="Normal 4 4" xfId="78" xr:uid="{00000000-0005-0000-0000-0000E4000000}"/>
    <cellStyle name="Normal 4 4 2" xfId="79" xr:uid="{00000000-0005-0000-0000-0000E5000000}"/>
    <cellStyle name="Normal 4 4 2 2" xfId="378" xr:uid="{00000000-0005-0000-0000-0000E6000000}"/>
    <cellStyle name="Normal 4 4 3" xfId="379" xr:uid="{00000000-0005-0000-0000-0000E7000000}"/>
    <cellStyle name="Normal 4 5" xfId="80" xr:uid="{00000000-0005-0000-0000-0000E8000000}"/>
    <cellStyle name="Normal 4 5 2" xfId="81" xr:uid="{00000000-0005-0000-0000-0000E9000000}"/>
    <cellStyle name="Normal 4 5 2 2" xfId="380" xr:uid="{00000000-0005-0000-0000-0000EA000000}"/>
    <cellStyle name="Normal 4 5 3" xfId="381" xr:uid="{00000000-0005-0000-0000-0000EB000000}"/>
    <cellStyle name="Normal 4 6" xfId="82" xr:uid="{00000000-0005-0000-0000-0000EC000000}"/>
    <cellStyle name="Normal 4 6 2" xfId="83" xr:uid="{00000000-0005-0000-0000-0000ED000000}"/>
    <cellStyle name="Normal 4 6 2 2" xfId="382" xr:uid="{00000000-0005-0000-0000-0000EE000000}"/>
    <cellStyle name="Normal 4 6 3" xfId="383" xr:uid="{00000000-0005-0000-0000-0000EF000000}"/>
    <cellStyle name="Normal 4 7" xfId="84" xr:uid="{00000000-0005-0000-0000-0000F0000000}"/>
    <cellStyle name="Normal 4 7 2" xfId="384" xr:uid="{00000000-0005-0000-0000-0000F1000000}"/>
    <cellStyle name="Normal 4 8" xfId="85" xr:uid="{00000000-0005-0000-0000-0000F2000000}"/>
    <cellStyle name="Normal 4 8 2" xfId="385" xr:uid="{00000000-0005-0000-0000-0000F3000000}"/>
    <cellStyle name="Normal 4 9" xfId="86" xr:uid="{00000000-0005-0000-0000-0000F4000000}"/>
    <cellStyle name="Normal 4 9 2" xfId="386" xr:uid="{00000000-0005-0000-0000-0000F5000000}"/>
    <cellStyle name="Normal 5" xfId="6" xr:uid="{00000000-0005-0000-0000-0000F6000000}"/>
    <cellStyle name="Normal 5 10" xfId="190" xr:uid="{00000000-0005-0000-0000-0000F7000000}"/>
    <cellStyle name="Normal 5 10 2" xfId="499" xr:uid="{00000000-0005-0000-0000-0000F8000000}"/>
    <cellStyle name="Normal 5 11" xfId="273" xr:uid="{00000000-0005-0000-0000-0000F9000000}"/>
    <cellStyle name="Normal 5 12" xfId="274" xr:uid="{00000000-0005-0000-0000-0000FA000000}"/>
    <cellStyle name="Normal 5 13" xfId="275" xr:uid="{00000000-0005-0000-0000-0000FB000000}"/>
    <cellStyle name="Normal 5 2" xfId="87" xr:uid="{00000000-0005-0000-0000-0000FC000000}"/>
    <cellStyle name="Normal 5 2 2" xfId="88" xr:uid="{00000000-0005-0000-0000-0000FD000000}"/>
    <cellStyle name="Normal 5 2 2 2" xfId="89" xr:uid="{00000000-0005-0000-0000-0000FE000000}"/>
    <cellStyle name="Normal 5 2 2 2 2" xfId="387" xr:uid="{00000000-0005-0000-0000-0000FF000000}"/>
    <cellStyle name="Normal 5 2 2 3" xfId="388" xr:uid="{00000000-0005-0000-0000-000000010000}"/>
    <cellStyle name="Normal 5 2 3" xfId="90" xr:uid="{00000000-0005-0000-0000-000001010000}"/>
    <cellStyle name="Normal 5 2 3 2" xfId="389" xr:uid="{00000000-0005-0000-0000-000002010000}"/>
    <cellStyle name="Normal 5 2 4" xfId="91" xr:uid="{00000000-0005-0000-0000-000003010000}"/>
    <cellStyle name="Normal 5 2 4 2" xfId="390" xr:uid="{00000000-0005-0000-0000-000004010000}"/>
    <cellStyle name="Normal 5 2 5" xfId="391" xr:uid="{00000000-0005-0000-0000-000005010000}"/>
    <cellStyle name="Normal 5 2 6" xfId="392" xr:uid="{00000000-0005-0000-0000-000006010000}"/>
    <cellStyle name="Normal 5 3" xfId="92" xr:uid="{00000000-0005-0000-0000-000007010000}"/>
    <cellStyle name="Normal 5 3 2" xfId="93" xr:uid="{00000000-0005-0000-0000-000008010000}"/>
    <cellStyle name="Normal 5 3 2 2" xfId="393" xr:uid="{00000000-0005-0000-0000-000009010000}"/>
    <cellStyle name="Normal 5 3 3" xfId="94" xr:uid="{00000000-0005-0000-0000-00000A010000}"/>
    <cellStyle name="Normal 5 3 3 2" xfId="394" xr:uid="{00000000-0005-0000-0000-00000B010000}"/>
    <cellStyle name="Normal 5 3 4" xfId="395" xr:uid="{00000000-0005-0000-0000-00000C010000}"/>
    <cellStyle name="Normal 5 4" xfId="95" xr:uid="{00000000-0005-0000-0000-00000D010000}"/>
    <cellStyle name="Normal 5 4 2" xfId="96" xr:uid="{00000000-0005-0000-0000-00000E010000}"/>
    <cellStyle name="Normal 5 4 2 2" xfId="396" xr:uid="{00000000-0005-0000-0000-00000F010000}"/>
    <cellStyle name="Normal 5 4 3" xfId="397" xr:uid="{00000000-0005-0000-0000-000010010000}"/>
    <cellStyle name="Normal 5 5" xfId="97" xr:uid="{00000000-0005-0000-0000-000011010000}"/>
    <cellStyle name="Normal 5 5 2" xfId="98" xr:uid="{00000000-0005-0000-0000-000012010000}"/>
    <cellStyle name="Normal 5 5 2 2" xfId="398" xr:uid="{00000000-0005-0000-0000-000013010000}"/>
    <cellStyle name="Normal 5 5 3" xfId="399" xr:uid="{00000000-0005-0000-0000-000014010000}"/>
    <cellStyle name="Normal 5 6" xfId="99" xr:uid="{00000000-0005-0000-0000-000015010000}"/>
    <cellStyle name="Normal 5 6 2" xfId="100" xr:uid="{00000000-0005-0000-0000-000016010000}"/>
    <cellStyle name="Normal 5 6 2 2" xfId="400" xr:uid="{00000000-0005-0000-0000-000017010000}"/>
    <cellStyle name="Normal 5 6 3" xfId="401" xr:uid="{00000000-0005-0000-0000-000018010000}"/>
    <cellStyle name="Normal 5 7" xfId="101" xr:uid="{00000000-0005-0000-0000-000019010000}"/>
    <cellStyle name="Normal 5 7 2" xfId="402" xr:uid="{00000000-0005-0000-0000-00001A010000}"/>
    <cellStyle name="Normal 5 8" xfId="102" xr:uid="{00000000-0005-0000-0000-00001B010000}"/>
    <cellStyle name="Normal 5 8 2" xfId="403" xr:uid="{00000000-0005-0000-0000-00001C010000}"/>
    <cellStyle name="Normal 5 9" xfId="103" xr:uid="{00000000-0005-0000-0000-00001D010000}"/>
    <cellStyle name="Normal 5 9 2" xfId="404" xr:uid="{00000000-0005-0000-0000-00001E010000}"/>
    <cellStyle name="Normal 6" xfId="17" xr:uid="{00000000-0005-0000-0000-00001F010000}"/>
    <cellStyle name="Normal 6 2" xfId="276" xr:uid="{00000000-0005-0000-0000-000020010000}"/>
    <cellStyle name="Normal 7" xfId="104" xr:uid="{00000000-0005-0000-0000-000021010000}"/>
    <cellStyle name="Normal 7 10" xfId="405" xr:uid="{00000000-0005-0000-0000-000022010000}"/>
    <cellStyle name="Normal 7 2" xfId="105" xr:uid="{00000000-0005-0000-0000-000023010000}"/>
    <cellStyle name="Normal 7 2 2" xfId="106" xr:uid="{00000000-0005-0000-0000-000024010000}"/>
    <cellStyle name="Normal 7 2 2 2" xfId="406" xr:uid="{00000000-0005-0000-0000-000025010000}"/>
    <cellStyle name="Normal 7 2 3" xfId="107" xr:uid="{00000000-0005-0000-0000-000026010000}"/>
    <cellStyle name="Normal 7 2 3 2" xfId="407" xr:uid="{00000000-0005-0000-0000-000027010000}"/>
    <cellStyle name="Normal 7 2 4" xfId="408" xr:uid="{00000000-0005-0000-0000-000028010000}"/>
    <cellStyle name="Normal 7 3" xfId="108" xr:uid="{00000000-0005-0000-0000-000029010000}"/>
    <cellStyle name="Normal 7 3 2" xfId="109" xr:uid="{00000000-0005-0000-0000-00002A010000}"/>
    <cellStyle name="Normal 7 3 2 2" xfId="409" xr:uid="{00000000-0005-0000-0000-00002B010000}"/>
    <cellStyle name="Normal 7 3 3" xfId="410" xr:uid="{00000000-0005-0000-0000-00002C010000}"/>
    <cellStyle name="Normal 7 4" xfId="110" xr:uid="{00000000-0005-0000-0000-00002D010000}"/>
    <cellStyle name="Normal 7 4 2" xfId="111" xr:uid="{00000000-0005-0000-0000-00002E010000}"/>
    <cellStyle name="Normal 7 4 2 2" xfId="411" xr:uid="{00000000-0005-0000-0000-00002F010000}"/>
    <cellStyle name="Normal 7 4 3" xfId="412" xr:uid="{00000000-0005-0000-0000-000030010000}"/>
    <cellStyle name="Normal 7 5" xfId="112" xr:uid="{00000000-0005-0000-0000-000031010000}"/>
    <cellStyle name="Normal 7 5 2" xfId="113" xr:uid="{00000000-0005-0000-0000-000032010000}"/>
    <cellStyle name="Normal 7 5 2 2" xfId="413" xr:uid="{00000000-0005-0000-0000-000033010000}"/>
    <cellStyle name="Normal 7 5 3" xfId="414" xr:uid="{00000000-0005-0000-0000-000034010000}"/>
    <cellStyle name="Normal 7 6" xfId="114" xr:uid="{00000000-0005-0000-0000-000035010000}"/>
    <cellStyle name="Normal 7 6 2" xfId="415" xr:uid="{00000000-0005-0000-0000-000036010000}"/>
    <cellStyle name="Normal 7 7" xfId="115" xr:uid="{00000000-0005-0000-0000-000037010000}"/>
    <cellStyle name="Normal 7 7 2" xfId="416" xr:uid="{00000000-0005-0000-0000-000038010000}"/>
    <cellStyle name="Normal 7 8" xfId="116" xr:uid="{00000000-0005-0000-0000-000039010000}"/>
    <cellStyle name="Normal 7 8 2" xfId="417" xr:uid="{00000000-0005-0000-0000-00003A010000}"/>
    <cellStyle name="Normal 7 9" xfId="418" xr:uid="{00000000-0005-0000-0000-00003B010000}"/>
    <cellStyle name="Normal 8" xfId="14" xr:uid="{00000000-0005-0000-0000-00003C010000}"/>
    <cellStyle name="Normal 8 2" xfId="117" xr:uid="{00000000-0005-0000-0000-00003D010000}"/>
    <cellStyle name="Normal 8 2 2" xfId="118" xr:uid="{00000000-0005-0000-0000-00003E010000}"/>
    <cellStyle name="Normal 8 2 2 2" xfId="419" xr:uid="{00000000-0005-0000-0000-00003F010000}"/>
    <cellStyle name="Normal 8 2 3" xfId="420" xr:uid="{00000000-0005-0000-0000-000040010000}"/>
    <cellStyle name="Normal 8 3" xfId="119" xr:uid="{00000000-0005-0000-0000-000041010000}"/>
    <cellStyle name="Normal 8 3 2" xfId="120" xr:uid="{00000000-0005-0000-0000-000042010000}"/>
    <cellStyle name="Normal 8 3 2 2" xfId="421" xr:uid="{00000000-0005-0000-0000-000043010000}"/>
    <cellStyle name="Normal 8 3 3" xfId="422" xr:uid="{00000000-0005-0000-0000-000044010000}"/>
    <cellStyle name="Normal 8 4" xfId="121" xr:uid="{00000000-0005-0000-0000-000045010000}"/>
    <cellStyle name="Normal 8 4 2" xfId="122" xr:uid="{00000000-0005-0000-0000-000046010000}"/>
    <cellStyle name="Normal 8 4 2 2" xfId="423" xr:uid="{00000000-0005-0000-0000-000047010000}"/>
    <cellStyle name="Normal 8 4 3" xfId="424" xr:uid="{00000000-0005-0000-0000-000048010000}"/>
    <cellStyle name="Normal 8 5" xfId="123" xr:uid="{00000000-0005-0000-0000-000049010000}"/>
    <cellStyle name="Normal 8 5 2" xfId="425" xr:uid="{00000000-0005-0000-0000-00004A010000}"/>
    <cellStyle name="Normal 8 6" xfId="426" xr:uid="{00000000-0005-0000-0000-00004B010000}"/>
    <cellStyle name="Normal 9" xfId="124" xr:uid="{00000000-0005-0000-0000-00004C010000}"/>
    <cellStyle name="Note 2" xfId="277" xr:uid="{00000000-0005-0000-0000-00004D010000}"/>
    <cellStyle name="Note 3" xfId="278" xr:uid="{00000000-0005-0000-0000-00004E010000}"/>
    <cellStyle name="Note 4" xfId="279" xr:uid="{00000000-0005-0000-0000-00004F010000}"/>
    <cellStyle name="Note 5" xfId="280" xr:uid="{00000000-0005-0000-0000-000050010000}"/>
    <cellStyle name="Output 2" xfId="281" xr:uid="{00000000-0005-0000-0000-000051010000}"/>
    <cellStyle name="Percent" xfId="508" builtinId="5"/>
    <cellStyle name="Percent 2" xfId="8" xr:uid="{00000000-0005-0000-0000-000053010000}"/>
    <cellStyle name="Percent 2 10" xfId="427" xr:uid="{00000000-0005-0000-0000-000054010000}"/>
    <cellStyle name="Percent 2 11" xfId="428" xr:uid="{00000000-0005-0000-0000-000055010000}"/>
    <cellStyle name="Percent 2 12" xfId="504" xr:uid="{00000000-0005-0000-0000-000056010000}"/>
    <cellStyle name="Percent 2 2" xfId="125" xr:uid="{00000000-0005-0000-0000-000057010000}"/>
    <cellStyle name="Percent 2 2 10" xfId="282" xr:uid="{00000000-0005-0000-0000-000058010000}"/>
    <cellStyle name="Percent 2 2 11" xfId="283" xr:uid="{00000000-0005-0000-0000-000059010000}"/>
    <cellStyle name="Percent 2 2 12" xfId="284" xr:uid="{00000000-0005-0000-0000-00005A010000}"/>
    <cellStyle name="Percent 2 2 2" xfId="126" xr:uid="{00000000-0005-0000-0000-00005B010000}"/>
    <cellStyle name="Percent 2 2 2 2" xfId="127" xr:uid="{00000000-0005-0000-0000-00005C010000}"/>
    <cellStyle name="Percent 2 2 2 2 2" xfId="429" xr:uid="{00000000-0005-0000-0000-00005D010000}"/>
    <cellStyle name="Percent 2 2 2 3" xfId="430" xr:uid="{00000000-0005-0000-0000-00005E010000}"/>
    <cellStyle name="Percent 2 2 3" xfId="128" xr:uid="{00000000-0005-0000-0000-00005F010000}"/>
    <cellStyle name="Percent 2 2 3 2" xfId="431" xr:uid="{00000000-0005-0000-0000-000060010000}"/>
    <cellStyle name="Percent 2 2 4" xfId="129" xr:uid="{00000000-0005-0000-0000-000061010000}"/>
    <cellStyle name="Percent 2 2 4 2" xfId="432" xr:uid="{00000000-0005-0000-0000-000062010000}"/>
    <cellStyle name="Percent 2 2 5" xfId="285" xr:uid="{00000000-0005-0000-0000-000063010000}"/>
    <cellStyle name="Percent 2 2 6" xfId="286" xr:uid="{00000000-0005-0000-0000-000064010000}"/>
    <cellStyle name="Percent 2 2 7" xfId="287" xr:uid="{00000000-0005-0000-0000-000065010000}"/>
    <cellStyle name="Percent 2 2 8" xfId="288" xr:uid="{00000000-0005-0000-0000-000066010000}"/>
    <cellStyle name="Percent 2 2 9" xfId="289" xr:uid="{00000000-0005-0000-0000-000067010000}"/>
    <cellStyle name="Percent 2 3" xfId="130" xr:uid="{00000000-0005-0000-0000-000068010000}"/>
    <cellStyle name="Percent 2 3 10" xfId="290" xr:uid="{00000000-0005-0000-0000-000069010000}"/>
    <cellStyle name="Percent 2 3 11" xfId="291" xr:uid="{00000000-0005-0000-0000-00006A010000}"/>
    <cellStyle name="Percent 2 3 12" xfId="292" xr:uid="{00000000-0005-0000-0000-00006B010000}"/>
    <cellStyle name="Percent 2 3 2" xfId="131" xr:uid="{00000000-0005-0000-0000-00006C010000}"/>
    <cellStyle name="Percent 2 3 2 2" xfId="433" xr:uid="{00000000-0005-0000-0000-00006D010000}"/>
    <cellStyle name="Percent 2 3 3" xfId="132" xr:uid="{00000000-0005-0000-0000-00006E010000}"/>
    <cellStyle name="Percent 2 3 3 2" xfId="434" xr:uid="{00000000-0005-0000-0000-00006F010000}"/>
    <cellStyle name="Percent 2 3 4" xfId="293" xr:uid="{00000000-0005-0000-0000-000070010000}"/>
    <cellStyle name="Percent 2 3 5" xfId="294" xr:uid="{00000000-0005-0000-0000-000071010000}"/>
    <cellStyle name="Percent 2 3 6" xfId="295" xr:uid="{00000000-0005-0000-0000-000072010000}"/>
    <cellStyle name="Percent 2 3 7" xfId="296" xr:uid="{00000000-0005-0000-0000-000073010000}"/>
    <cellStyle name="Percent 2 3 8" xfId="297" xr:uid="{00000000-0005-0000-0000-000074010000}"/>
    <cellStyle name="Percent 2 3 9" xfId="298" xr:uid="{00000000-0005-0000-0000-000075010000}"/>
    <cellStyle name="Percent 2 4" xfId="133" xr:uid="{00000000-0005-0000-0000-000076010000}"/>
    <cellStyle name="Percent 2 4 10" xfId="299" xr:uid="{00000000-0005-0000-0000-000077010000}"/>
    <cellStyle name="Percent 2 4 11" xfId="300" xr:uid="{00000000-0005-0000-0000-000078010000}"/>
    <cellStyle name="Percent 2 4 12" xfId="301" xr:uid="{00000000-0005-0000-0000-000079010000}"/>
    <cellStyle name="Percent 2 4 2" xfId="134" xr:uid="{00000000-0005-0000-0000-00007A010000}"/>
    <cellStyle name="Percent 2 4 2 2" xfId="435" xr:uid="{00000000-0005-0000-0000-00007B010000}"/>
    <cellStyle name="Percent 2 4 3" xfId="302" xr:uid="{00000000-0005-0000-0000-00007C010000}"/>
    <cellStyle name="Percent 2 4 4" xfId="303" xr:uid="{00000000-0005-0000-0000-00007D010000}"/>
    <cellStyle name="Percent 2 4 5" xfId="304" xr:uid="{00000000-0005-0000-0000-00007E010000}"/>
    <cellStyle name="Percent 2 4 6" xfId="305" xr:uid="{00000000-0005-0000-0000-00007F010000}"/>
    <cellStyle name="Percent 2 4 7" xfId="306" xr:uid="{00000000-0005-0000-0000-000080010000}"/>
    <cellStyle name="Percent 2 4 8" xfId="307" xr:uid="{00000000-0005-0000-0000-000081010000}"/>
    <cellStyle name="Percent 2 4 9" xfId="308" xr:uid="{00000000-0005-0000-0000-000082010000}"/>
    <cellStyle name="Percent 2 5" xfId="135" xr:uid="{00000000-0005-0000-0000-000083010000}"/>
    <cellStyle name="Percent 2 5 2" xfId="136" xr:uid="{00000000-0005-0000-0000-000084010000}"/>
    <cellStyle name="Percent 2 5 2 2" xfId="436" xr:uid="{00000000-0005-0000-0000-000085010000}"/>
    <cellStyle name="Percent 2 5 3" xfId="437" xr:uid="{00000000-0005-0000-0000-000086010000}"/>
    <cellStyle name="Percent 2 6" xfId="137" xr:uid="{00000000-0005-0000-0000-000087010000}"/>
    <cellStyle name="Percent 2 6 2" xfId="138" xr:uid="{00000000-0005-0000-0000-000088010000}"/>
    <cellStyle name="Percent 2 6 2 2" xfId="438" xr:uid="{00000000-0005-0000-0000-000089010000}"/>
    <cellStyle name="Percent 2 6 3" xfId="439" xr:uid="{00000000-0005-0000-0000-00008A010000}"/>
    <cellStyle name="Percent 2 7" xfId="139" xr:uid="{00000000-0005-0000-0000-00008B010000}"/>
    <cellStyle name="Percent 2 7 2" xfId="440" xr:uid="{00000000-0005-0000-0000-00008C010000}"/>
    <cellStyle name="Percent 2 8" xfId="140" xr:uid="{00000000-0005-0000-0000-00008D010000}"/>
    <cellStyle name="Percent 2 8 2" xfId="441" xr:uid="{00000000-0005-0000-0000-00008E010000}"/>
    <cellStyle name="Percent 2 9" xfId="141" xr:uid="{00000000-0005-0000-0000-00008F010000}"/>
    <cellStyle name="Percent 2 9 2" xfId="442" xr:uid="{00000000-0005-0000-0000-000090010000}"/>
    <cellStyle name="Percent 3" xfId="16" xr:uid="{00000000-0005-0000-0000-000091010000}"/>
    <cellStyle name="Percent 3 10" xfId="443" xr:uid="{00000000-0005-0000-0000-000092010000}"/>
    <cellStyle name="Percent 3 11" xfId="444" xr:uid="{00000000-0005-0000-0000-000093010000}"/>
    <cellStyle name="Percent 3 2" xfId="142" xr:uid="{00000000-0005-0000-0000-000094010000}"/>
    <cellStyle name="Percent 3 2 2" xfId="143" xr:uid="{00000000-0005-0000-0000-000095010000}"/>
    <cellStyle name="Percent 3 2 2 2" xfId="144" xr:uid="{00000000-0005-0000-0000-000096010000}"/>
    <cellStyle name="Percent 3 2 2 2 2" xfId="445" xr:uid="{00000000-0005-0000-0000-000097010000}"/>
    <cellStyle name="Percent 3 2 2 3" xfId="446" xr:uid="{00000000-0005-0000-0000-000098010000}"/>
    <cellStyle name="Percent 3 2 3" xfId="145" xr:uid="{00000000-0005-0000-0000-000099010000}"/>
    <cellStyle name="Percent 3 2 3 2" xfId="447" xr:uid="{00000000-0005-0000-0000-00009A010000}"/>
    <cellStyle name="Percent 3 2 4" xfId="146" xr:uid="{00000000-0005-0000-0000-00009B010000}"/>
    <cellStyle name="Percent 3 2 4 2" xfId="448" xr:uid="{00000000-0005-0000-0000-00009C010000}"/>
    <cellStyle name="Percent 3 2 5" xfId="449" xr:uid="{00000000-0005-0000-0000-00009D010000}"/>
    <cellStyle name="Percent 3 2 6" xfId="450" xr:uid="{00000000-0005-0000-0000-00009E010000}"/>
    <cellStyle name="Percent 3 3" xfId="147" xr:uid="{00000000-0005-0000-0000-00009F010000}"/>
    <cellStyle name="Percent 3 3 2" xfId="148" xr:uid="{00000000-0005-0000-0000-0000A0010000}"/>
    <cellStyle name="Percent 3 3 2 2" xfId="451" xr:uid="{00000000-0005-0000-0000-0000A1010000}"/>
    <cellStyle name="Percent 3 3 3" xfId="149" xr:uid="{00000000-0005-0000-0000-0000A2010000}"/>
    <cellStyle name="Percent 3 3 3 2" xfId="452" xr:uid="{00000000-0005-0000-0000-0000A3010000}"/>
    <cellStyle name="Percent 3 3 4" xfId="453" xr:uid="{00000000-0005-0000-0000-0000A4010000}"/>
    <cellStyle name="Percent 3 4" xfId="150" xr:uid="{00000000-0005-0000-0000-0000A5010000}"/>
    <cellStyle name="Percent 3 4 2" xfId="151" xr:uid="{00000000-0005-0000-0000-0000A6010000}"/>
    <cellStyle name="Percent 3 4 2 2" xfId="454" xr:uid="{00000000-0005-0000-0000-0000A7010000}"/>
    <cellStyle name="Percent 3 4 3" xfId="455" xr:uid="{00000000-0005-0000-0000-0000A8010000}"/>
    <cellStyle name="Percent 3 5" xfId="152" xr:uid="{00000000-0005-0000-0000-0000A9010000}"/>
    <cellStyle name="Percent 3 5 2" xfId="153" xr:uid="{00000000-0005-0000-0000-0000AA010000}"/>
    <cellStyle name="Percent 3 5 2 2" xfId="456" xr:uid="{00000000-0005-0000-0000-0000AB010000}"/>
    <cellStyle name="Percent 3 5 3" xfId="457" xr:uid="{00000000-0005-0000-0000-0000AC010000}"/>
    <cellStyle name="Percent 3 6" xfId="154" xr:uid="{00000000-0005-0000-0000-0000AD010000}"/>
    <cellStyle name="Percent 3 6 2" xfId="155" xr:uid="{00000000-0005-0000-0000-0000AE010000}"/>
    <cellStyle name="Percent 3 6 2 2" xfId="458" xr:uid="{00000000-0005-0000-0000-0000AF010000}"/>
    <cellStyle name="Percent 3 6 3" xfId="459" xr:uid="{00000000-0005-0000-0000-0000B0010000}"/>
    <cellStyle name="Percent 3 7" xfId="156" xr:uid="{00000000-0005-0000-0000-0000B1010000}"/>
    <cellStyle name="Percent 3 7 2" xfId="460" xr:uid="{00000000-0005-0000-0000-0000B2010000}"/>
    <cellStyle name="Percent 3 8" xfId="157" xr:uid="{00000000-0005-0000-0000-0000B3010000}"/>
    <cellStyle name="Percent 3 8 2" xfId="461" xr:uid="{00000000-0005-0000-0000-0000B4010000}"/>
    <cellStyle name="Percent 3 9" xfId="158" xr:uid="{00000000-0005-0000-0000-0000B5010000}"/>
    <cellStyle name="Percent 3 9 2" xfId="462" xr:uid="{00000000-0005-0000-0000-0000B6010000}"/>
    <cellStyle name="Percent 4" xfId="159" xr:uid="{00000000-0005-0000-0000-0000B7010000}"/>
    <cellStyle name="Percent 4 10" xfId="463" xr:uid="{00000000-0005-0000-0000-0000B8010000}"/>
    <cellStyle name="Percent 4 11" xfId="464" xr:uid="{00000000-0005-0000-0000-0000B9010000}"/>
    <cellStyle name="Percent 4 2" xfId="160" xr:uid="{00000000-0005-0000-0000-0000BA010000}"/>
    <cellStyle name="Percent 4 2 2" xfId="161" xr:uid="{00000000-0005-0000-0000-0000BB010000}"/>
    <cellStyle name="Percent 4 2 2 2" xfId="162" xr:uid="{00000000-0005-0000-0000-0000BC010000}"/>
    <cellStyle name="Percent 4 2 2 2 2" xfId="465" xr:uid="{00000000-0005-0000-0000-0000BD010000}"/>
    <cellStyle name="Percent 4 2 2 3" xfId="466" xr:uid="{00000000-0005-0000-0000-0000BE010000}"/>
    <cellStyle name="Percent 4 2 3" xfId="163" xr:uid="{00000000-0005-0000-0000-0000BF010000}"/>
    <cellStyle name="Percent 4 2 3 2" xfId="467" xr:uid="{00000000-0005-0000-0000-0000C0010000}"/>
    <cellStyle name="Percent 4 2 4" xfId="164" xr:uid="{00000000-0005-0000-0000-0000C1010000}"/>
    <cellStyle name="Percent 4 2 4 2" xfId="468" xr:uid="{00000000-0005-0000-0000-0000C2010000}"/>
    <cellStyle name="Percent 4 2 5" xfId="469" xr:uid="{00000000-0005-0000-0000-0000C3010000}"/>
    <cellStyle name="Percent 4 2 6" xfId="470" xr:uid="{00000000-0005-0000-0000-0000C4010000}"/>
    <cellStyle name="Percent 4 3" xfId="165" xr:uid="{00000000-0005-0000-0000-0000C5010000}"/>
    <cellStyle name="Percent 4 3 2" xfId="166" xr:uid="{00000000-0005-0000-0000-0000C6010000}"/>
    <cellStyle name="Percent 4 3 2 2" xfId="471" xr:uid="{00000000-0005-0000-0000-0000C7010000}"/>
    <cellStyle name="Percent 4 3 3" xfId="167" xr:uid="{00000000-0005-0000-0000-0000C8010000}"/>
    <cellStyle name="Percent 4 3 3 2" xfId="472" xr:uid="{00000000-0005-0000-0000-0000C9010000}"/>
    <cellStyle name="Percent 4 3 4" xfId="473" xr:uid="{00000000-0005-0000-0000-0000CA010000}"/>
    <cellStyle name="Percent 4 4" xfId="168" xr:uid="{00000000-0005-0000-0000-0000CB010000}"/>
    <cellStyle name="Percent 4 4 2" xfId="169" xr:uid="{00000000-0005-0000-0000-0000CC010000}"/>
    <cellStyle name="Percent 4 4 2 2" xfId="474" xr:uid="{00000000-0005-0000-0000-0000CD010000}"/>
    <cellStyle name="Percent 4 4 3" xfId="475" xr:uid="{00000000-0005-0000-0000-0000CE010000}"/>
    <cellStyle name="Percent 4 5" xfId="170" xr:uid="{00000000-0005-0000-0000-0000CF010000}"/>
    <cellStyle name="Percent 4 5 2" xfId="171" xr:uid="{00000000-0005-0000-0000-0000D0010000}"/>
    <cellStyle name="Percent 4 5 2 2" xfId="476" xr:uid="{00000000-0005-0000-0000-0000D1010000}"/>
    <cellStyle name="Percent 4 5 3" xfId="477" xr:uid="{00000000-0005-0000-0000-0000D2010000}"/>
    <cellStyle name="Percent 4 6" xfId="172" xr:uid="{00000000-0005-0000-0000-0000D3010000}"/>
    <cellStyle name="Percent 4 6 2" xfId="173" xr:uid="{00000000-0005-0000-0000-0000D4010000}"/>
    <cellStyle name="Percent 4 6 2 2" xfId="478" xr:uid="{00000000-0005-0000-0000-0000D5010000}"/>
    <cellStyle name="Percent 4 6 3" xfId="479" xr:uid="{00000000-0005-0000-0000-0000D6010000}"/>
    <cellStyle name="Percent 4 7" xfId="174" xr:uid="{00000000-0005-0000-0000-0000D7010000}"/>
    <cellStyle name="Percent 4 7 2" xfId="480" xr:uid="{00000000-0005-0000-0000-0000D8010000}"/>
    <cellStyle name="Percent 4 8" xfId="175" xr:uid="{00000000-0005-0000-0000-0000D9010000}"/>
    <cellStyle name="Percent 4 8 2" xfId="481" xr:uid="{00000000-0005-0000-0000-0000DA010000}"/>
    <cellStyle name="Percent 4 9" xfId="176" xr:uid="{00000000-0005-0000-0000-0000DB010000}"/>
    <cellStyle name="Percent 4 9 2" xfId="482" xr:uid="{00000000-0005-0000-0000-0000DC010000}"/>
    <cellStyle name="Percent 5" xfId="177" xr:uid="{00000000-0005-0000-0000-0000DD010000}"/>
    <cellStyle name="Percent 5 10" xfId="483" xr:uid="{00000000-0005-0000-0000-0000DE010000}"/>
    <cellStyle name="Percent 5 2" xfId="178" xr:uid="{00000000-0005-0000-0000-0000DF010000}"/>
    <cellStyle name="Percent 5 2 2" xfId="179" xr:uid="{00000000-0005-0000-0000-0000E0010000}"/>
    <cellStyle name="Percent 5 2 2 2" xfId="484" xr:uid="{00000000-0005-0000-0000-0000E1010000}"/>
    <cellStyle name="Percent 5 2 3" xfId="180" xr:uid="{00000000-0005-0000-0000-0000E2010000}"/>
    <cellStyle name="Percent 5 2 3 2" xfId="485" xr:uid="{00000000-0005-0000-0000-0000E3010000}"/>
    <cellStyle name="Percent 5 2 4" xfId="486" xr:uid="{00000000-0005-0000-0000-0000E4010000}"/>
    <cellStyle name="Percent 5 3" xfId="181" xr:uid="{00000000-0005-0000-0000-0000E5010000}"/>
    <cellStyle name="Percent 5 3 2" xfId="182" xr:uid="{00000000-0005-0000-0000-0000E6010000}"/>
    <cellStyle name="Percent 5 3 2 2" xfId="487" xr:uid="{00000000-0005-0000-0000-0000E7010000}"/>
    <cellStyle name="Percent 5 3 3" xfId="488" xr:uid="{00000000-0005-0000-0000-0000E8010000}"/>
    <cellStyle name="Percent 5 4" xfId="183" xr:uid="{00000000-0005-0000-0000-0000E9010000}"/>
    <cellStyle name="Percent 5 4 2" xfId="184" xr:uid="{00000000-0005-0000-0000-0000EA010000}"/>
    <cellStyle name="Percent 5 4 2 2" xfId="489" xr:uid="{00000000-0005-0000-0000-0000EB010000}"/>
    <cellStyle name="Percent 5 4 3" xfId="490" xr:uid="{00000000-0005-0000-0000-0000EC010000}"/>
    <cellStyle name="Percent 5 5" xfId="185" xr:uid="{00000000-0005-0000-0000-0000ED010000}"/>
    <cellStyle name="Percent 5 5 2" xfId="186" xr:uid="{00000000-0005-0000-0000-0000EE010000}"/>
    <cellStyle name="Percent 5 5 2 2" xfId="491" xr:uid="{00000000-0005-0000-0000-0000EF010000}"/>
    <cellStyle name="Percent 5 5 3" xfId="492" xr:uid="{00000000-0005-0000-0000-0000F0010000}"/>
    <cellStyle name="Percent 5 6" xfId="187" xr:uid="{00000000-0005-0000-0000-0000F1010000}"/>
    <cellStyle name="Percent 5 6 2" xfId="493" xr:uid="{00000000-0005-0000-0000-0000F2010000}"/>
    <cellStyle name="Percent 5 7" xfId="188" xr:uid="{00000000-0005-0000-0000-0000F3010000}"/>
    <cellStyle name="Percent 5 7 2" xfId="494" xr:uid="{00000000-0005-0000-0000-0000F4010000}"/>
    <cellStyle name="Percent 5 8" xfId="189" xr:uid="{00000000-0005-0000-0000-0000F5010000}"/>
    <cellStyle name="Percent 5 8 2" xfId="495" xr:uid="{00000000-0005-0000-0000-0000F6010000}"/>
    <cellStyle name="Percent 5 9" xfId="496" xr:uid="{00000000-0005-0000-0000-0000F7010000}"/>
    <cellStyle name="Percent 6" xfId="309" xr:uid="{00000000-0005-0000-0000-0000F8010000}"/>
    <cellStyle name="Percent 7" xfId="505" xr:uid="{00000000-0005-0000-0000-0000F9010000}"/>
    <cellStyle name="Percent 9" xfId="310" xr:uid="{00000000-0005-0000-0000-0000FA010000}"/>
    <cellStyle name="Total 2" xfId="311" xr:uid="{00000000-0005-0000-0000-0000FB010000}"/>
    <cellStyle name="Warning Text 2" xfId="312" xr:uid="{00000000-0005-0000-0000-0000F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4</xdr:row>
      <xdr:rowOff>38100</xdr:rowOff>
    </xdr:from>
    <xdr:to>
      <xdr:col>10</xdr:col>
      <xdr:colOff>279400</xdr:colOff>
      <xdr:row>31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A77A42-9197-714B-8739-D4648F36A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800100"/>
          <a:ext cx="3886200" cy="553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14</xdr:col>
      <xdr:colOff>76200</xdr:colOff>
      <xdr:row>34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9C7CCB-BF94-504B-BC85-2E9683A19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0" y="762000"/>
          <a:ext cx="3810000" cy="607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11</xdr:col>
      <xdr:colOff>127000</xdr:colOff>
      <xdr:row>29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A888F1-BD09-AA46-942E-CEAEEECE7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6700" y="762000"/>
          <a:ext cx="3860800" cy="516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712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712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712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7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6"/>
  <sheetViews>
    <sheetView tabSelected="1" zoomScaleNormal="100" workbookViewId="0">
      <selection activeCell="A7" sqref="A7"/>
    </sheetView>
  </sheetViews>
  <sheetFormatPr defaultColWidth="9.1796875" defaultRowHeight="15" customHeight="1"/>
  <cols>
    <col min="1" max="1" width="118.1796875" style="8" customWidth="1"/>
    <col min="2" max="16384" width="9.1796875" style="8"/>
  </cols>
  <sheetData>
    <row r="1" spans="1:1" s="22" customFormat="1" ht="15" customHeight="1">
      <c r="A1" s="1" t="s">
        <v>26</v>
      </c>
    </row>
    <row r="2" spans="1:1" s="22" customFormat="1" ht="15" customHeight="1">
      <c r="A2" s="16" t="s">
        <v>14</v>
      </c>
    </row>
    <row r="3" spans="1:1" s="22" customFormat="1" ht="15" customHeight="1"/>
    <row r="4" spans="1:1" s="22" customFormat="1" ht="15" customHeight="1"/>
    <row r="5" spans="1:1" ht="15" customHeight="1">
      <c r="A5" s="21" t="s">
        <v>0</v>
      </c>
    </row>
    <row r="6" spans="1:1" ht="15" customHeight="1">
      <c r="A6" s="21"/>
    </row>
    <row r="7" spans="1:1" ht="15" customHeight="1">
      <c r="A7" s="25" t="s">
        <v>27</v>
      </c>
    </row>
    <row r="8" spans="1:1" ht="15" customHeight="1">
      <c r="A8" s="17" t="str">
        <f>'Table 1'!A5</f>
        <v>Table 1. 
Asset Allocation Among Taxable Estates, by Estate Size, 2018</v>
      </c>
    </row>
    <row r="9" spans="1:1" ht="14">
      <c r="A9" s="17"/>
    </row>
    <row r="10" spans="1:1" ht="15" customHeight="1">
      <c r="A10" s="26" t="s">
        <v>1</v>
      </c>
    </row>
    <row r="11" spans="1:1" ht="15" customHeight="1">
      <c r="A11" s="16" t="str">
        <f>'Figure 1'!A5</f>
        <v>Figure 1. 
Assets of Taxable Estates, by Category and Year of Filing</v>
      </c>
    </row>
    <row r="12" spans="1:1" ht="15" customHeight="1">
      <c r="A12" s="16" t="str">
        <f>'Figure 2'!A5</f>
        <v>Figure 2. 
Projected Revenues From Estate and Gift Taxes</v>
      </c>
    </row>
    <row r="13" spans="1:1" ht="15" customHeight="1">
      <c r="A13" s="16"/>
    </row>
    <row r="14" spans="1:1" ht="15" customHeight="1">
      <c r="A14" s="16"/>
    </row>
    <row r="15" spans="1:1" ht="15" customHeight="1">
      <c r="A15" s="16"/>
    </row>
    <row r="16" spans="1:1" ht="15" customHeight="1">
      <c r="A16" s="16"/>
    </row>
    <row r="17" spans="1:1" ht="15" customHeight="1">
      <c r="A17" s="16"/>
    </row>
    <row r="18" spans="1:1" ht="15" customHeight="1">
      <c r="A18" s="16"/>
    </row>
    <row r="19" spans="1:1" ht="15" customHeight="1">
      <c r="A19" s="16"/>
    </row>
    <row r="20" spans="1:1" ht="15" customHeight="1">
      <c r="A20" s="16"/>
    </row>
    <row r="21" spans="1:1" ht="15" customHeight="1">
      <c r="A21" s="16"/>
    </row>
    <row r="22" spans="1:1" ht="15" customHeight="1">
      <c r="A22" s="16"/>
    </row>
    <row r="23" spans="1:1" ht="15" customHeight="1">
      <c r="A23" s="11"/>
    </row>
    <row r="25" spans="1:1" ht="15" customHeight="1">
      <c r="A25" s="9"/>
    </row>
    <row r="26" spans="1:1" ht="15" customHeight="1">
      <c r="A26" s="13"/>
    </row>
  </sheetData>
  <hyperlinks>
    <hyperlink ref="A8" location="'Table 1'!A1" display="'Table 1'!A1" xr:uid="{00000000-0004-0000-0000-000000000000}"/>
    <hyperlink ref="A2" r:id="rId1" xr:uid="{00000000-0004-0000-0000-000001000000}"/>
    <hyperlink ref="A11" location="'Figure 1'!A1" display="'Figure 1'!A1" xr:uid="{00000000-0004-0000-0000-000002000000}"/>
    <hyperlink ref="A12" location="'Figure 2'!A1" display="'Figure 2'!A1" xr:uid="{00000000-0004-0000-0000-000003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21"/>
  <sheetViews>
    <sheetView zoomScaleNormal="100" workbookViewId="0"/>
  </sheetViews>
  <sheetFormatPr defaultColWidth="12.81640625" defaultRowHeight="15" customHeight="1"/>
  <cols>
    <col min="1" max="1" width="24.81640625" style="15" customWidth="1"/>
    <col min="2" max="6" width="10.81640625" style="59" customWidth="1"/>
    <col min="7" max="16384" width="12.81640625" style="15"/>
  </cols>
  <sheetData>
    <row r="1" spans="1:13" ht="15" customHeight="1">
      <c r="A1" s="1" t="s">
        <v>26</v>
      </c>
    </row>
    <row r="2" spans="1:13" ht="15" customHeight="1">
      <c r="A2" s="16" t="s">
        <v>14</v>
      </c>
    </row>
    <row r="4" spans="1:13" s="2" customFormat="1" ht="15" customHeight="1">
      <c r="B4" s="60"/>
      <c r="C4" s="60"/>
      <c r="D4" s="60"/>
      <c r="E4" s="60"/>
      <c r="F4" s="60"/>
    </row>
    <row r="5" spans="1:13" ht="30" customHeight="1">
      <c r="A5" s="74" t="s">
        <v>11</v>
      </c>
      <c r="B5" s="74"/>
      <c r="C5" s="74"/>
      <c r="D5" s="74"/>
      <c r="E5" s="74"/>
      <c r="F5" s="74"/>
      <c r="G5" s="58"/>
      <c r="H5" s="58"/>
      <c r="I5" s="58"/>
      <c r="J5" s="58"/>
      <c r="K5" s="58"/>
      <c r="L5" s="58"/>
      <c r="M5" s="58"/>
    </row>
    <row r="6" spans="1:13" s="2" customFormat="1" ht="15" customHeight="1">
      <c r="A6" s="19" t="s">
        <v>3</v>
      </c>
      <c r="B6" s="61"/>
      <c r="C6" s="61"/>
      <c r="D6" s="61"/>
      <c r="E6" s="62"/>
      <c r="F6" s="62"/>
      <c r="G6" s="18"/>
      <c r="H6" s="18"/>
      <c r="I6" s="18"/>
      <c r="J6" s="18"/>
      <c r="K6" s="18"/>
      <c r="L6" s="18"/>
      <c r="M6" s="18"/>
    </row>
    <row r="7" spans="1:13" s="2" customFormat="1" ht="15" customHeight="1">
      <c r="A7" s="20"/>
      <c r="B7" s="63"/>
      <c r="C7" s="63"/>
      <c r="D7" s="63"/>
      <c r="E7" s="64"/>
      <c r="F7" s="64"/>
      <c r="G7" s="18"/>
      <c r="H7" s="18"/>
      <c r="I7" s="18"/>
      <c r="J7" s="18"/>
      <c r="K7" s="18"/>
      <c r="L7" s="18"/>
      <c r="M7" s="18"/>
    </row>
    <row r="8" spans="1:13" s="2" customFormat="1" ht="30" customHeight="1">
      <c r="A8" s="51"/>
      <c r="B8" s="70" t="s">
        <v>28</v>
      </c>
      <c r="C8" s="71"/>
      <c r="D8" s="71"/>
      <c r="E8" s="71"/>
      <c r="F8" s="71"/>
      <c r="G8" s="18"/>
      <c r="H8" s="18"/>
      <c r="I8" s="18"/>
      <c r="J8" s="18"/>
      <c r="K8" s="18"/>
      <c r="L8" s="18"/>
      <c r="M8" s="18"/>
    </row>
    <row r="9" spans="1:13" s="7" customFormat="1" ht="15" customHeight="1">
      <c r="A9" s="3"/>
      <c r="B9" s="52" t="s">
        <v>21</v>
      </c>
      <c r="C9" s="52" t="s">
        <v>22</v>
      </c>
      <c r="D9" s="52" t="s">
        <v>23</v>
      </c>
      <c r="E9" s="52" t="s">
        <v>24</v>
      </c>
      <c r="F9" s="4" t="s">
        <v>8</v>
      </c>
      <c r="G9" s="36"/>
      <c r="H9" s="36"/>
      <c r="I9" s="10"/>
      <c r="J9" s="36"/>
      <c r="K9" s="36"/>
      <c r="L9" s="36"/>
      <c r="M9" s="36"/>
    </row>
    <row r="10" spans="1:13" s="7" customFormat="1" ht="18" customHeight="1">
      <c r="A10" s="34" t="s">
        <v>16</v>
      </c>
      <c r="B10" s="72"/>
      <c r="C10" s="73"/>
      <c r="D10" s="73"/>
      <c r="E10" s="73"/>
      <c r="F10" s="73"/>
      <c r="G10" s="36"/>
      <c r="H10" s="36"/>
      <c r="I10" s="10"/>
      <c r="J10" s="36"/>
      <c r="K10" s="36"/>
      <c r="L10" s="36"/>
      <c r="M10" s="36"/>
    </row>
    <row r="11" spans="1:13" s="7" customFormat="1" ht="15" customHeight="1">
      <c r="A11" s="34" t="s">
        <v>29</v>
      </c>
      <c r="B11" s="40">
        <v>18.145</v>
      </c>
      <c r="C11" s="40">
        <v>18.053000000000001</v>
      </c>
      <c r="D11" s="40">
        <v>20.611000000000001</v>
      </c>
      <c r="E11" s="40">
        <v>43.191000000000003</v>
      </c>
      <c r="F11" s="41">
        <v>100</v>
      </c>
      <c r="G11" s="30"/>
      <c r="H11" s="36"/>
      <c r="I11" s="29"/>
      <c r="J11" s="36"/>
      <c r="K11" s="36"/>
      <c r="L11" s="36"/>
      <c r="M11" s="36"/>
    </row>
    <row r="12" spans="1:13" s="7" customFormat="1" ht="15" customHeight="1">
      <c r="A12" s="34" t="s">
        <v>30</v>
      </c>
      <c r="B12" s="41">
        <v>22.321999999999999</v>
      </c>
      <c r="C12" s="41">
        <v>22.114999999999998</v>
      </c>
      <c r="D12" s="41">
        <v>23.806999999999999</v>
      </c>
      <c r="E12" s="41">
        <v>31.756</v>
      </c>
      <c r="F12" s="41">
        <v>100</v>
      </c>
      <c r="G12" s="30"/>
      <c r="H12" s="36"/>
      <c r="I12" s="28"/>
      <c r="J12" s="36"/>
      <c r="K12" s="36"/>
      <c r="L12" s="36"/>
      <c r="M12" s="36"/>
    </row>
    <row r="13" spans="1:13" s="7" customFormat="1" ht="15" customHeight="1">
      <c r="A13" s="34" t="s">
        <v>31</v>
      </c>
      <c r="B13" s="42">
        <v>14.015000000000001</v>
      </c>
      <c r="C13" s="42">
        <v>14.124000000000001</v>
      </c>
      <c r="D13" s="42">
        <v>15.382</v>
      </c>
      <c r="E13" s="42">
        <v>56.48</v>
      </c>
      <c r="F13" s="41">
        <v>100</v>
      </c>
      <c r="G13" s="30"/>
      <c r="H13" s="36"/>
      <c r="I13" s="28"/>
      <c r="J13" s="36"/>
      <c r="K13" s="36"/>
      <c r="L13" s="36"/>
      <c r="M13" s="36"/>
    </row>
    <row r="14" spans="1:13" s="7" customFormat="1" ht="15" customHeight="1">
      <c r="A14" s="34" t="s">
        <v>32</v>
      </c>
      <c r="B14" s="43">
        <v>38.247</v>
      </c>
      <c r="C14" s="43">
        <v>25.402999999999999</v>
      </c>
      <c r="D14" s="43">
        <v>19.606000000000002</v>
      </c>
      <c r="E14" s="43">
        <v>16.742999999999999</v>
      </c>
      <c r="F14" s="41">
        <v>100</v>
      </c>
      <c r="G14" s="30"/>
      <c r="H14" s="31"/>
    </row>
    <row r="15" spans="1:13" s="7" customFormat="1" ht="15" customHeight="1">
      <c r="A15" s="34" t="s">
        <v>33</v>
      </c>
      <c r="B15" s="43">
        <v>8.2040000000000006</v>
      </c>
      <c r="C15" s="43">
        <v>9.1530000000000005</v>
      </c>
      <c r="D15" s="43">
        <v>16.004000000000001</v>
      </c>
      <c r="E15" s="43">
        <v>66.638000000000005</v>
      </c>
      <c r="F15" s="41">
        <v>100</v>
      </c>
      <c r="G15" s="30"/>
      <c r="H15" s="31"/>
    </row>
    <row r="16" spans="1:13" s="48" customFormat="1" ht="15" customHeight="1">
      <c r="A16" s="79" t="s">
        <v>34</v>
      </c>
      <c r="B16" s="80">
        <v>19.006</v>
      </c>
      <c r="C16" s="80">
        <v>18.388999999999999</v>
      </c>
      <c r="D16" s="80">
        <v>20.434999999999999</v>
      </c>
      <c r="E16" s="80">
        <v>42.17</v>
      </c>
      <c r="F16" s="81">
        <v>100</v>
      </c>
      <c r="G16" s="46"/>
      <c r="H16" s="47"/>
    </row>
    <row r="17" spans="1:9" s="48" customFormat="1" ht="15" customHeight="1">
      <c r="A17" s="79" t="s">
        <v>13</v>
      </c>
      <c r="B17" s="82"/>
      <c r="C17" s="83"/>
      <c r="D17" s="83"/>
      <c r="E17" s="83"/>
      <c r="F17" s="84"/>
      <c r="G17" s="49"/>
      <c r="H17" s="47"/>
      <c r="I17" s="50"/>
    </row>
    <row r="18" spans="1:9" ht="15" customHeight="1">
      <c r="A18" s="15" t="s">
        <v>35</v>
      </c>
    </row>
    <row r="19" spans="1:9" s="7" customFormat="1" ht="15" customHeight="1">
      <c r="A19" s="34" t="s">
        <v>36</v>
      </c>
      <c r="B19" s="69">
        <v>3037</v>
      </c>
      <c r="C19" s="69">
        <v>1413</v>
      </c>
      <c r="D19" s="69">
        <v>722</v>
      </c>
      <c r="E19" s="69">
        <v>313</v>
      </c>
      <c r="F19" s="69">
        <v>5485</v>
      </c>
      <c r="G19" s="38" t="s">
        <v>10</v>
      </c>
      <c r="H19" s="31"/>
      <c r="I19" s="10"/>
    </row>
    <row r="20" spans="1:9" s="7" customFormat="1" ht="15" customHeight="1">
      <c r="A20" s="29"/>
      <c r="B20" s="65"/>
      <c r="C20" s="30"/>
      <c r="D20" s="66"/>
      <c r="E20" s="67"/>
      <c r="F20" s="68"/>
      <c r="G20" s="32"/>
      <c r="H20" s="31"/>
      <c r="I20" s="10"/>
    </row>
    <row r="21" spans="1:9" s="7" customFormat="1" ht="15" customHeight="1">
      <c r="A21" s="12" t="s">
        <v>2</v>
      </c>
      <c r="B21" s="59"/>
      <c r="C21" s="59"/>
      <c r="D21" s="59"/>
      <c r="E21" s="59"/>
      <c r="F21" s="59"/>
      <c r="G21" s="32"/>
      <c r="H21" s="31"/>
    </row>
  </sheetData>
  <mergeCells count="3">
    <mergeCell ref="B8:F8"/>
    <mergeCell ref="B10:F10"/>
    <mergeCell ref="A5:F5"/>
  </mergeCells>
  <hyperlinks>
    <hyperlink ref="A21" location="Contents!A1" display="Back to Table of Contents" xr:uid="{00000000-0004-0000-0100-000001000000}"/>
    <hyperlink ref="A2" r:id="rId1" xr:uid="{00000000-0004-0000-0100-000000000000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1"/>
  <sheetViews>
    <sheetView zoomScaleNormal="100" workbookViewId="0"/>
  </sheetViews>
  <sheetFormatPr defaultColWidth="12.453125" defaultRowHeight="15" customHeight="1"/>
  <cols>
    <col min="1" max="1" width="11.81640625" style="54" customWidth="1"/>
    <col min="2" max="7" width="11.6328125" style="15" customWidth="1"/>
    <col min="8" max="17" width="8.1796875" style="15" customWidth="1"/>
    <col min="18" max="20" width="12.453125" style="15" customWidth="1"/>
    <col min="21" max="21" width="24" style="15" customWidth="1"/>
    <col min="22" max="33" width="9.453125" style="15" customWidth="1"/>
    <col min="34" max="34" width="4.81640625" style="15" customWidth="1"/>
    <col min="35" max="36" width="9.453125" style="15" customWidth="1"/>
    <col min="37" max="16384" width="12.453125" style="15"/>
  </cols>
  <sheetData>
    <row r="1" spans="1:17" ht="15" customHeight="1">
      <c r="A1" s="53" t="s">
        <v>26</v>
      </c>
    </row>
    <row r="2" spans="1:17" ht="15" customHeight="1">
      <c r="A2" s="16" t="s">
        <v>14</v>
      </c>
    </row>
    <row r="5" spans="1:17" s="2" customFormat="1" ht="30" customHeight="1">
      <c r="A5" s="77" t="s">
        <v>15</v>
      </c>
      <c r="B5" s="77"/>
      <c r="C5" s="77"/>
      <c r="D5" s="77"/>
      <c r="E5" s="7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s="2" customFormat="1" ht="15" customHeight="1">
      <c r="A6" s="75" t="s">
        <v>9</v>
      </c>
      <c r="B6" s="76"/>
      <c r="C6" s="14"/>
      <c r="D6" s="14"/>
      <c r="E6" s="24"/>
      <c r="F6" s="24"/>
      <c r="G6" s="24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2" customFormat="1" ht="15" customHeight="1">
      <c r="A7" s="51"/>
      <c r="B7" s="27"/>
      <c r="C7" s="27"/>
      <c r="D7" s="2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s="7" customFormat="1" ht="15" customHeight="1">
      <c r="A8" s="37"/>
      <c r="B8" s="4" t="s">
        <v>4</v>
      </c>
      <c r="C8" s="4" t="s">
        <v>5</v>
      </c>
      <c r="D8" s="4" t="s">
        <v>6</v>
      </c>
      <c r="E8" s="4" t="s">
        <v>7</v>
      </c>
      <c r="F8" s="4" t="s">
        <v>25</v>
      </c>
      <c r="G8" s="4" t="s">
        <v>8</v>
      </c>
    </row>
    <row r="9" spans="1:17" s="7" customFormat="1" ht="15" customHeight="1">
      <c r="A9" s="34">
        <v>2009</v>
      </c>
      <c r="B9" s="40">
        <v>64.320999999999998</v>
      </c>
      <c r="C9" s="40">
        <v>21.725999999999999</v>
      </c>
      <c r="D9" s="41">
        <v>7.8239999999999998</v>
      </c>
      <c r="E9" s="42">
        <v>4.9109999999999996</v>
      </c>
      <c r="F9" s="43">
        <v>3.2890000000000001</v>
      </c>
      <c r="G9" s="43">
        <v>102.07</v>
      </c>
      <c r="H9" s="39"/>
      <c r="I9" s="6"/>
      <c r="J9" s="6"/>
      <c r="K9" s="5"/>
    </row>
    <row r="10" spans="1:17" s="7" customFormat="1" ht="15" customHeight="1">
      <c r="A10" s="34">
        <v>2010</v>
      </c>
      <c r="B10" s="40">
        <v>43.271000000000001</v>
      </c>
      <c r="C10" s="40">
        <v>14.815</v>
      </c>
      <c r="D10" s="41">
        <v>6.032</v>
      </c>
      <c r="E10" s="42">
        <v>2.6240000000000001</v>
      </c>
      <c r="F10" s="43">
        <v>2.4630000000000001</v>
      </c>
      <c r="G10" s="43">
        <v>69.203999999999994</v>
      </c>
      <c r="H10" s="39"/>
      <c r="I10" s="6"/>
      <c r="J10" s="6"/>
      <c r="K10" s="5"/>
    </row>
    <row r="11" spans="1:17" s="7" customFormat="1" ht="15" customHeight="1">
      <c r="A11" s="34">
        <v>2011</v>
      </c>
      <c r="B11" s="40">
        <v>12.223000000000001</v>
      </c>
      <c r="C11" s="40">
        <v>4.1040000000000001</v>
      </c>
      <c r="D11" s="41">
        <v>1.7649999999999999</v>
      </c>
      <c r="E11" s="42">
        <v>0.68500000000000005</v>
      </c>
      <c r="F11" s="43">
        <v>1.073</v>
      </c>
      <c r="G11" s="43">
        <v>19.849</v>
      </c>
      <c r="H11" s="39"/>
      <c r="I11" s="6"/>
      <c r="J11" s="6"/>
      <c r="K11" s="5"/>
    </row>
    <row r="12" spans="1:17" s="7" customFormat="1" ht="15" customHeight="1">
      <c r="A12" s="34">
        <v>2012</v>
      </c>
      <c r="B12" s="40">
        <v>43.262999999999998</v>
      </c>
      <c r="C12" s="40">
        <v>9.4969999999999999</v>
      </c>
      <c r="D12" s="41">
        <v>4.3659999999999997</v>
      </c>
      <c r="E12" s="42">
        <v>2.077</v>
      </c>
      <c r="F12" s="43">
        <v>3.2829999999999999</v>
      </c>
      <c r="G12" s="43">
        <v>62.485999999999997</v>
      </c>
      <c r="H12" s="39"/>
      <c r="I12" s="6"/>
      <c r="J12" s="6"/>
      <c r="K12" s="5"/>
    </row>
    <row r="13" spans="1:17" s="7" customFormat="1" ht="15" customHeight="1">
      <c r="A13" s="34">
        <v>2013</v>
      </c>
      <c r="B13" s="40">
        <v>49.42</v>
      </c>
      <c r="C13" s="40">
        <v>14.744999999999999</v>
      </c>
      <c r="D13" s="41">
        <v>6.4729999999999999</v>
      </c>
      <c r="E13" s="42">
        <v>2.83</v>
      </c>
      <c r="F13" s="43">
        <v>2.9159999999999999</v>
      </c>
      <c r="G13" s="43">
        <v>76.385000000000005</v>
      </c>
      <c r="H13" s="39"/>
      <c r="I13" s="6"/>
      <c r="J13" s="6"/>
      <c r="K13" s="5"/>
    </row>
    <row r="14" spans="1:17" s="7" customFormat="1" ht="15" customHeight="1">
      <c r="A14" s="34">
        <v>2014</v>
      </c>
      <c r="B14" s="40">
        <v>57.968000000000004</v>
      </c>
      <c r="C14" s="40">
        <v>14.885999999999999</v>
      </c>
      <c r="D14" s="41">
        <v>10.432</v>
      </c>
      <c r="E14" s="42">
        <v>3.6419999999999999</v>
      </c>
      <c r="F14" s="43">
        <v>3.21</v>
      </c>
      <c r="G14" s="43">
        <v>90.138999999999996</v>
      </c>
      <c r="H14" s="39"/>
      <c r="I14" s="6"/>
      <c r="J14" s="6"/>
      <c r="K14" s="5"/>
    </row>
    <row r="15" spans="1:17" s="7" customFormat="1" ht="15" customHeight="1">
      <c r="A15" s="34">
        <v>2015</v>
      </c>
      <c r="B15" s="40">
        <v>56.203000000000003</v>
      </c>
      <c r="C15" s="40">
        <v>15.943</v>
      </c>
      <c r="D15" s="41">
        <v>8.4139999999999997</v>
      </c>
      <c r="E15" s="42">
        <v>3.762</v>
      </c>
      <c r="F15" s="43">
        <v>3.9260000000000002</v>
      </c>
      <c r="G15" s="43">
        <v>88.248000000000005</v>
      </c>
      <c r="H15" s="39"/>
      <c r="I15" s="6"/>
      <c r="J15" s="6"/>
      <c r="K15" s="5"/>
    </row>
    <row r="16" spans="1:17" s="7" customFormat="1" ht="15" customHeight="1">
      <c r="A16" s="34">
        <v>2016</v>
      </c>
      <c r="B16" s="40">
        <v>68.959000000000003</v>
      </c>
      <c r="C16" s="40">
        <v>21.832999999999998</v>
      </c>
      <c r="D16" s="41">
        <v>9.1310000000000002</v>
      </c>
      <c r="E16" s="42">
        <v>4.1980000000000004</v>
      </c>
      <c r="F16" s="43">
        <v>3.6709999999999998</v>
      </c>
      <c r="G16" s="43">
        <v>107.791</v>
      </c>
      <c r="H16" s="39"/>
      <c r="I16" s="6"/>
      <c r="J16" s="6"/>
      <c r="K16" s="5"/>
    </row>
    <row r="17" spans="1:11" s="7" customFormat="1" ht="15" customHeight="1">
      <c r="A17" s="34">
        <v>2017</v>
      </c>
      <c r="B17" s="40">
        <v>66.209999999999994</v>
      </c>
      <c r="C17" s="40">
        <v>22.474</v>
      </c>
      <c r="D17" s="41">
        <v>9.6609999999999996</v>
      </c>
      <c r="E17" s="42">
        <v>3.9239999999999999</v>
      </c>
      <c r="F17" s="43">
        <v>3.9089999999999998</v>
      </c>
      <c r="G17" s="43">
        <v>106.178</v>
      </c>
      <c r="H17" s="39"/>
      <c r="I17" s="6"/>
      <c r="J17" s="6"/>
      <c r="K17" s="5"/>
    </row>
    <row r="18" spans="1:11" s="7" customFormat="1" ht="15" customHeight="1">
      <c r="A18" s="34">
        <v>2018</v>
      </c>
      <c r="B18" s="40">
        <v>64.555000000000007</v>
      </c>
      <c r="C18" s="40">
        <v>20.850999999999999</v>
      </c>
      <c r="D18" s="41">
        <v>11.673999999999999</v>
      </c>
      <c r="E18" s="42">
        <v>4.7030000000000003</v>
      </c>
      <c r="F18" s="43">
        <v>4.2389999999999999</v>
      </c>
      <c r="G18" s="43">
        <v>106.021</v>
      </c>
      <c r="H18" s="39"/>
      <c r="I18" s="6"/>
      <c r="J18" s="6"/>
      <c r="K18" s="5"/>
    </row>
    <row r="19" spans="1:11" s="7" customFormat="1" ht="15" customHeight="1">
      <c r="A19" s="23"/>
      <c r="B19" s="23"/>
      <c r="C19" s="23"/>
      <c r="D19" s="23"/>
      <c r="E19" s="3"/>
      <c r="F19" s="3"/>
      <c r="G19" s="3"/>
    </row>
    <row r="20" spans="1:11" s="7" customFormat="1" ht="15" customHeight="1">
      <c r="A20" s="34"/>
      <c r="B20" s="10"/>
      <c r="C20" s="10"/>
      <c r="D20" s="10"/>
    </row>
    <row r="21" spans="1:11" ht="15" customHeight="1">
      <c r="A21" s="12" t="s">
        <v>2</v>
      </c>
    </row>
  </sheetData>
  <mergeCells count="2">
    <mergeCell ref="A6:B6"/>
    <mergeCell ref="A5:E5"/>
  </mergeCells>
  <hyperlinks>
    <hyperlink ref="A21" location="Contents!A1" display="Back to Table of Contents" xr:uid="{00000000-0004-0000-0300-000000000000}"/>
    <hyperlink ref="A2" r:id="rId1" xr:uid="{00000000-0004-0000-0300-000001000000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3"/>
  <sheetViews>
    <sheetView zoomScaleNormal="100" workbookViewId="0">
      <selection activeCell="R21" sqref="R21:R22"/>
    </sheetView>
  </sheetViews>
  <sheetFormatPr defaultColWidth="12.453125" defaultRowHeight="15" customHeight="1"/>
  <cols>
    <col min="1" max="1" width="13.6328125" style="15" customWidth="1"/>
    <col min="2" max="2" width="12" style="15" customWidth="1"/>
    <col min="3" max="3" width="11.08984375" style="15" customWidth="1"/>
    <col min="4" max="4" width="10.453125" style="15" customWidth="1"/>
    <col min="5" max="14" width="8.1796875" style="15" customWidth="1"/>
    <col min="15" max="15" width="8.1796875" style="2" customWidth="1"/>
    <col min="16" max="17" width="8.1796875" style="15" customWidth="1"/>
    <col min="18" max="20" width="12.453125" style="15" customWidth="1"/>
    <col min="21" max="21" width="24" style="15" customWidth="1"/>
    <col min="22" max="33" width="9.453125" style="15" customWidth="1"/>
    <col min="34" max="34" width="4.81640625" style="15" customWidth="1"/>
    <col min="35" max="36" width="9.453125" style="15" customWidth="1"/>
    <col min="37" max="16384" width="12.453125" style="15"/>
  </cols>
  <sheetData>
    <row r="1" spans="1:17" ht="15" customHeight="1">
      <c r="A1" s="1" t="s">
        <v>26</v>
      </c>
    </row>
    <row r="2" spans="1:17" ht="15" customHeight="1">
      <c r="A2" s="16" t="s">
        <v>14</v>
      </c>
    </row>
    <row r="5" spans="1:17" s="2" customFormat="1" ht="30" customHeight="1">
      <c r="A5" s="77" t="s">
        <v>17</v>
      </c>
      <c r="B5" s="77"/>
      <c r="C5" s="77"/>
      <c r="D5" s="77"/>
      <c r="E5" s="7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s="2" customFormat="1" ht="15" customHeight="1">
      <c r="A6" s="75" t="s">
        <v>9</v>
      </c>
      <c r="B6" s="76"/>
      <c r="C6" s="14"/>
      <c r="D6" s="14"/>
      <c r="E6" s="55"/>
      <c r="F6" s="55"/>
      <c r="G6" s="55"/>
      <c r="H6" s="55"/>
      <c r="I6" s="55"/>
      <c r="J6" s="55"/>
      <c r="K6" s="55"/>
      <c r="L6" s="55"/>
      <c r="M6" s="55"/>
      <c r="N6" s="18"/>
      <c r="O6" s="18"/>
      <c r="P6" s="18"/>
      <c r="Q6" s="18"/>
    </row>
    <row r="7" spans="1:17" s="2" customFormat="1" ht="15" customHeight="1">
      <c r="A7" s="20"/>
      <c r="B7" s="33"/>
      <c r="C7" s="35"/>
      <c r="D7" s="3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s="7" customFormat="1" ht="30" customHeight="1">
      <c r="A8" s="3" t="s">
        <v>18</v>
      </c>
      <c r="B8" s="56" t="s">
        <v>19</v>
      </c>
      <c r="C8" s="56" t="s">
        <v>20</v>
      </c>
      <c r="D8" s="57" t="s">
        <v>12</v>
      </c>
      <c r="E8" s="10"/>
      <c r="F8" s="10"/>
      <c r="G8" s="10"/>
      <c r="H8" s="10"/>
      <c r="I8" s="10"/>
      <c r="J8" s="10"/>
      <c r="K8" s="10"/>
      <c r="L8" s="10"/>
      <c r="M8" s="10"/>
    </row>
    <row r="9" spans="1:17" s="7" customFormat="1" ht="15" customHeight="1">
      <c r="A9" s="34">
        <v>2020</v>
      </c>
      <c r="B9" s="44">
        <v>16.576000000000001</v>
      </c>
      <c r="C9" s="44">
        <v>1.048</v>
      </c>
      <c r="D9" s="44">
        <v>17.623999999999999</v>
      </c>
      <c r="E9" s="10"/>
      <c r="F9" s="10"/>
      <c r="G9" s="10"/>
      <c r="H9" s="10"/>
      <c r="I9" s="10"/>
      <c r="J9" s="10"/>
      <c r="K9" s="10"/>
      <c r="L9" s="10"/>
      <c r="M9" s="10"/>
    </row>
    <row r="10" spans="1:17" s="7" customFormat="1" ht="15" customHeight="1">
      <c r="A10" s="34">
        <v>2021</v>
      </c>
      <c r="B10" s="44">
        <v>20.422000000000001</v>
      </c>
      <c r="C10" s="44">
        <v>1.1539999999999999</v>
      </c>
      <c r="D10" s="44">
        <v>21.576000000000001</v>
      </c>
      <c r="E10" s="10"/>
      <c r="F10" s="10"/>
      <c r="G10" s="10"/>
      <c r="H10" s="10"/>
      <c r="I10" s="10"/>
      <c r="J10" s="10"/>
      <c r="K10" s="10"/>
      <c r="L10" s="10"/>
      <c r="M10" s="10"/>
    </row>
    <row r="11" spans="1:17" s="48" customFormat="1" ht="15" customHeight="1">
      <c r="A11" s="34">
        <v>2022</v>
      </c>
      <c r="B11" s="44">
        <v>22.556000000000001</v>
      </c>
      <c r="C11" s="44">
        <v>1.252</v>
      </c>
      <c r="D11" s="44">
        <v>23.806999999999999</v>
      </c>
      <c r="E11" s="50"/>
      <c r="F11" s="50"/>
      <c r="G11" s="50"/>
      <c r="H11" s="50"/>
      <c r="I11" s="50"/>
      <c r="J11" s="50"/>
      <c r="K11" s="50"/>
      <c r="L11" s="50"/>
      <c r="M11" s="50"/>
    </row>
    <row r="12" spans="1:17" s="7" customFormat="1" ht="15" customHeight="1">
      <c r="A12" s="34">
        <v>2023</v>
      </c>
      <c r="B12" s="44">
        <v>22.798999999999999</v>
      </c>
      <c r="C12" s="44">
        <v>1.341</v>
      </c>
      <c r="D12" s="44">
        <v>24.140999999999998</v>
      </c>
      <c r="E12" s="10"/>
      <c r="F12" s="10"/>
      <c r="G12" s="10"/>
      <c r="H12" s="10"/>
      <c r="I12" s="10"/>
      <c r="J12" s="10"/>
      <c r="K12" s="10"/>
      <c r="L12" s="10"/>
      <c r="M12" s="10"/>
    </row>
    <row r="13" spans="1:17" s="7" customFormat="1" ht="15" customHeight="1">
      <c r="A13" s="34">
        <v>2024</v>
      </c>
      <c r="B13" s="44">
        <v>23.571999999999999</v>
      </c>
      <c r="C13" s="44">
        <v>1.49</v>
      </c>
      <c r="D13" s="44">
        <v>25.062999999999999</v>
      </c>
      <c r="E13" s="10"/>
      <c r="F13" s="10"/>
      <c r="G13" s="10"/>
      <c r="H13" s="10"/>
      <c r="I13" s="10"/>
      <c r="J13" s="10"/>
      <c r="K13" s="10"/>
      <c r="L13" s="10"/>
      <c r="M13" s="10"/>
    </row>
    <row r="14" spans="1:17" ht="15" customHeight="1">
      <c r="A14" s="34">
        <v>2025</v>
      </c>
      <c r="B14" s="44">
        <v>24.21</v>
      </c>
      <c r="C14" s="44">
        <v>1.554</v>
      </c>
      <c r="D14" s="44">
        <v>25.763999999999999</v>
      </c>
      <c r="E14" s="2"/>
      <c r="F14" s="2"/>
      <c r="G14" s="2"/>
      <c r="H14" s="2"/>
      <c r="I14" s="2"/>
      <c r="J14" s="2"/>
      <c r="K14" s="2"/>
      <c r="L14" s="2"/>
      <c r="M14" s="2"/>
      <c r="O14" s="15"/>
    </row>
    <row r="15" spans="1:17" ht="15" customHeight="1">
      <c r="A15" s="34">
        <v>2026</v>
      </c>
      <c r="B15" s="44">
        <v>25.312000000000001</v>
      </c>
      <c r="C15" s="44">
        <v>2.4870000000000001</v>
      </c>
      <c r="D15" s="44">
        <v>27.798999999999999</v>
      </c>
      <c r="E15" s="2"/>
      <c r="F15" s="2"/>
      <c r="G15" s="2"/>
      <c r="H15" s="2"/>
      <c r="I15" s="2"/>
      <c r="J15" s="2"/>
      <c r="K15" s="2"/>
      <c r="L15" s="2"/>
      <c r="M15" s="2"/>
      <c r="O15" s="15"/>
    </row>
    <row r="16" spans="1:17" ht="15" customHeight="1">
      <c r="A16" s="34">
        <v>2027</v>
      </c>
      <c r="B16" s="44">
        <v>38.137999999999998</v>
      </c>
      <c r="C16" s="44">
        <v>1.6850000000000001</v>
      </c>
      <c r="D16" s="44">
        <v>39.823</v>
      </c>
      <c r="E16" s="2"/>
      <c r="F16" s="2"/>
      <c r="G16" s="2"/>
      <c r="H16" s="2"/>
      <c r="I16" s="2"/>
      <c r="J16" s="2"/>
      <c r="K16" s="2"/>
      <c r="L16" s="2"/>
      <c r="M16" s="2"/>
      <c r="O16" s="15"/>
    </row>
    <row r="17" spans="1:15" ht="15" customHeight="1">
      <c r="A17" s="34">
        <v>2028</v>
      </c>
      <c r="B17" s="44">
        <v>40.747999999999998</v>
      </c>
      <c r="C17" s="44">
        <v>2.105</v>
      </c>
      <c r="D17" s="44">
        <v>42.851999999999997</v>
      </c>
      <c r="E17" s="2"/>
      <c r="F17" s="2"/>
      <c r="G17" s="2"/>
      <c r="H17" s="2"/>
      <c r="I17" s="2"/>
      <c r="J17" s="2"/>
      <c r="K17" s="2"/>
      <c r="L17" s="2"/>
      <c r="M17" s="2"/>
      <c r="O17" s="15"/>
    </row>
    <row r="18" spans="1:15" ht="15" customHeight="1">
      <c r="A18" s="34">
        <v>2029</v>
      </c>
      <c r="B18" s="44">
        <v>42.281999999999996</v>
      </c>
      <c r="C18" s="44">
        <v>2.3639999999999999</v>
      </c>
      <c r="D18" s="44">
        <v>44.645000000000003</v>
      </c>
      <c r="E18" s="2"/>
      <c r="F18" s="2"/>
      <c r="G18" s="2"/>
      <c r="H18" s="2"/>
      <c r="I18" s="2"/>
      <c r="J18" s="2"/>
      <c r="K18" s="2"/>
      <c r="L18" s="2"/>
      <c r="M18" s="2"/>
      <c r="O18" s="15"/>
    </row>
    <row r="19" spans="1:15" ht="15" customHeight="1">
      <c r="A19" s="34">
        <v>2030</v>
      </c>
      <c r="B19" s="45">
        <v>44.384</v>
      </c>
      <c r="C19" s="45">
        <v>2.5419999999999998</v>
      </c>
      <c r="D19" s="45">
        <v>46.926000000000002</v>
      </c>
      <c r="E19" s="2"/>
      <c r="F19" s="2"/>
      <c r="G19" s="2"/>
      <c r="H19" s="2"/>
      <c r="I19" s="2"/>
      <c r="J19" s="2"/>
      <c r="K19" s="2"/>
      <c r="L19" s="2"/>
      <c r="M19" s="2"/>
      <c r="O19" s="15"/>
    </row>
    <row r="20" spans="1:15" ht="15" customHeight="1">
      <c r="A20" s="34">
        <v>2031</v>
      </c>
      <c r="B20" s="41">
        <v>46.81</v>
      </c>
      <c r="C20" s="41">
        <v>2.6539999999999999</v>
      </c>
      <c r="D20" s="41">
        <v>49.463999999999999</v>
      </c>
      <c r="E20" s="2"/>
      <c r="F20" s="2"/>
      <c r="G20" s="2"/>
      <c r="H20" s="2"/>
      <c r="I20" s="2"/>
      <c r="J20" s="2"/>
      <c r="K20" s="2"/>
      <c r="L20" s="2"/>
      <c r="M20" s="2"/>
      <c r="O20" s="15"/>
    </row>
    <row r="21" spans="1:15" ht="15" customHeight="1">
      <c r="A21" s="23"/>
      <c r="B21" s="23"/>
      <c r="C21" s="23"/>
      <c r="D21" s="23"/>
      <c r="E21" s="10"/>
      <c r="F21" s="10"/>
      <c r="G21" s="10"/>
      <c r="H21" s="10"/>
      <c r="I21" s="10"/>
      <c r="J21" s="10"/>
      <c r="K21" s="10"/>
      <c r="L21" s="10"/>
      <c r="M21" s="10"/>
    </row>
    <row r="22" spans="1:15" ht="15" customHeight="1">
      <c r="A22"/>
      <c r="B22"/>
      <c r="C22"/>
      <c r="D22"/>
      <c r="E22" s="55"/>
      <c r="F22" s="55"/>
      <c r="G22" s="55"/>
      <c r="H22" s="55"/>
      <c r="I22" s="55"/>
      <c r="J22" s="55"/>
      <c r="K22" s="55"/>
      <c r="L22" s="55"/>
      <c r="M22" s="55"/>
    </row>
    <row r="23" spans="1:15" ht="15" customHeight="1">
      <c r="A23" s="12" t="s">
        <v>2</v>
      </c>
      <c r="E23" s="2"/>
      <c r="F23" s="2"/>
      <c r="G23" s="2"/>
      <c r="H23" s="2"/>
      <c r="I23" s="2"/>
      <c r="J23" s="2"/>
      <c r="K23" s="2"/>
      <c r="L23" s="2"/>
      <c r="M23" s="2"/>
    </row>
  </sheetData>
  <mergeCells count="2">
    <mergeCell ref="A6:B6"/>
    <mergeCell ref="A5:E5"/>
  </mergeCells>
  <hyperlinks>
    <hyperlink ref="A23" location="Contents!A1" display="Back to Table of Contents" xr:uid="{00000000-0004-0000-0200-000000000000}"/>
    <hyperlink ref="A2" r:id="rId1" xr:uid="{00000000-0004-0000-0200-000001000000}"/>
  </hyperlinks>
  <pageMargins left="0.5" right="0.5" top="0.5" bottom="0.5" header="0" footer="0"/>
  <pageSetup scale="27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04B03F-C5FA-4EBD-8DCF-4A46F3164370}">
  <ds:schemaRefs>
    <ds:schemaRef ds:uri="http://schemas.openxmlformats.org/package/2006/metadata/core-properties"/>
    <ds:schemaRef ds:uri="http://schemas.microsoft.com/office/infopath/2007/PartnerControls"/>
    <ds:schemaRef ds:uri="76cf5f1b-7b29-42e3-a6af-ab0bb9e3e73a"/>
    <ds:schemaRef ds:uri="http://purl.org/dc/terms/"/>
    <ds:schemaRef ds:uri="http://schemas.microsoft.com/sharepoint/v3"/>
    <ds:schemaRef ds:uri="65fc82e2-9a67-49bf-b6d6-d30791e23caf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 1</vt:lpstr>
      <vt:lpstr>Figure 1</vt:lpstr>
      <vt:lpstr>Figure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2021-06-08T15:35:06Z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