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Z:\1-Publications\01-Reports\Student Loans in IDR Plans\Supplemental Data\"/>
    </mc:Choice>
  </mc:AlternateContent>
  <bookViews>
    <workbookView xWindow="0" yWindow="465" windowWidth="38400" windowHeight="21135" tabRatio="837"/>
  </bookViews>
  <sheets>
    <sheet name="Contents" sheetId="132" r:id="rId1"/>
    <sheet name="Figure 1-1" sheetId="96" r:id="rId2"/>
    <sheet name="Figure 2-1" sheetId="118" r:id="rId3"/>
    <sheet name="Figure 2-2" sheetId="80" r:id="rId4"/>
    <sheet name="Figure 2-3" sheetId="97" r:id="rId5"/>
    <sheet name="Figure 2-4" sheetId="111" r:id="rId6"/>
    <sheet name="Figure 2-5" sheetId="130" r:id="rId7"/>
    <sheet name="Figure 2-6" sheetId="131" r:id="rId8"/>
    <sheet name="Figure 3-1" sheetId="112" r:id="rId9"/>
    <sheet name="Figure 3-2" sheetId="121" r:id="rId10"/>
    <sheet name="FV supplement to Table 4-1" sheetId="133" r:id="rId11"/>
    <sheet name="FV supplement to Table 4-2" sheetId="134" r:id="rId12"/>
    <sheet name="FCRA supplement to Table 4-1" sheetId="135" r:id="rId13"/>
    <sheet name="FCRA supplement to Table 4-2" sheetId="136" r:id="rId14"/>
  </sheets>
  <definedNames>
    <definedName name="_Toc14790362" localSheetId="13">'FCRA supplement to Table 4-2'!$A$46</definedName>
    <definedName name="_Toc14790363" localSheetId="13">'FCRA supplement to Table 4-2'!#REF!</definedName>
    <definedName name="_Toc14790364" localSheetId="13">'FCRA supplement to Table 4-2'!$A$47</definedName>
    <definedName name="_Toc14790366" localSheetId="13">'FCRA supplement to Table 4-2'!$A$46</definedName>
    <definedName name="_Toc14790367" localSheetId="13">'FCRA supplement to Table 4-2'!#REF!</definedName>
  </definedNames>
  <calcPr calcId="162913"/>
</workbook>
</file>

<file path=xl/calcChain.xml><?xml version="1.0" encoding="utf-8"?>
<calcChain xmlns="http://schemas.openxmlformats.org/spreadsheetml/2006/main">
  <c r="A23" i="132" l="1"/>
  <c r="A22" i="132"/>
  <c r="A20" i="132"/>
  <c r="A19" i="132"/>
  <c r="A8" i="132" l="1"/>
  <c r="A7" i="132"/>
  <c r="A6" i="132"/>
  <c r="A14" i="132" l="1"/>
  <c r="A12" i="132"/>
  <c r="A10" i="132"/>
  <c r="A13" i="132" l="1"/>
  <c r="A9" i="132"/>
  <c r="A11" i="132" l="1"/>
</calcChain>
</file>

<file path=xl/sharedStrings.xml><?xml version="1.0" encoding="utf-8"?>
<sst xmlns="http://schemas.openxmlformats.org/spreadsheetml/2006/main" count="338" uniqueCount="104">
  <si>
    <t>Contents</t>
  </si>
  <si>
    <t>Back to Table of Contents</t>
  </si>
  <si>
    <t>Figure 1-1. 
Repayment Schedules for Two Hypothetical Borrowers, by Type of Repayment Plan</t>
  </si>
  <si>
    <t>Figure 2-1. 
Borrowers With Direct Student Loans, by Type of Repayment Plan, 2010 to 2017</t>
  </si>
  <si>
    <t>Percent</t>
  </si>
  <si>
    <t>www.cbo.gov/publication/55968</t>
  </si>
  <si>
    <t>Years</t>
  </si>
  <si>
    <t>Borrower With a $25,000 Loan and Annual Earnings of $40,000 at the Start of Repayment</t>
  </si>
  <si>
    <t>Borrower With a $50,000 Loan and Annual Earnings of $40,000 at the Start of Repayment</t>
  </si>
  <si>
    <t>Percent in PAYE</t>
  </si>
  <si>
    <t>Percent in REPAYE</t>
  </si>
  <si>
    <t>Lowest Quintile of Earnings</t>
  </si>
  <si>
    <t>Second Quintile of Earnings</t>
  </si>
  <si>
    <t>Middle Quintile of Earnings</t>
  </si>
  <si>
    <t>Fourth Quintile of Earnings</t>
  </si>
  <si>
    <t>Highest Quintile of Earnings</t>
  </si>
  <si>
    <t>Undergraduate Borrowers</t>
  </si>
  <si>
    <t>Graduate Borrowers</t>
  </si>
  <si>
    <t>Income-Driven
Plans</t>
  </si>
  <si>
    <t>Fixed-Payment
Plans</t>
  </si>
  <si>
    <t>ICR</t>
  </si>
  <si>
    <t>IBR</t>
  </si>
  <si>
    <t>PAYE</t>
  </si>
  <si>
    <t>REPAYE</t>
  </si>
  <si>
    <t>Percent in Income-Based
Repayment</t>
  </si>
  <si>
    <t>Income-Driven Plans</t>
  </si>
  <si>
    <t>Fixed-Payment Plans</t>
  </si>
  <si>
    <t>Undergraduate Borrowers’ Loans</t>
  </si>
  <si>
    <t>Graduate Borrowers’ Loans</t>
  </si>
  <si>
    <t>Income-Driven Plans Volume</t>
  </si>
  <si>
    <t>Fixed-Payment Plans Volume</t>
  </si>
  <si>
    <t>Figure 2-2. 
Direct Student Loans, by Type of Repayment Plan, 2010 to 2017</t>
  </si>
  <si>
    <t>Figure 2-3. 
Distribution of Student Debt in Income-Driven Repayment Plans, 2010 to 2017</t>
  </si>
  <si>
    <t>Figure 2-4. 
Percentage of the Disbursed Volume of Loans in Each Income-Driven Plan in 2017, by Borrowers’ First Year of Repayment</t>
  </si>
  <si>
    <t>Figure 2-5. 
Percentage of Original Balance Remaining for Borrowers Who Began Repaying Loans in 2012, by Type of Repayment Plan</t>
  </si>
  <si>
    <t>Figure 2-6. 
Cumulative Default Rates of Borrowers Who Began Repaying Loans in 2012, by Type of Repayment Plan</t>
  </si>
  <si>
    <t>Figure 3-1. 
Forgiveness of Loans Issued From 2020 to 2029, by Borrowers’ Projected Earnings and Original Balance</t>
  </si>
  <si>
    <t>Figure 3-2. 
Distribution of Forgiven Student Debt Issued From 2020 to 2029, by Borrowers’ Projected Earnings and Original Balance</t>
  </si>
  <si>
    <t>Lowest Quintile of Original Balance</t>
  </si>
  <si>
    <t>Second Quintile of Original Balance</t>
  </si>
  <si>
    <t>Middle Quintile of Original Balance</t>
  </si>
  <si>
    <t>Fourth Quintile of Original Balance</t>
  </si>
  <si>
    <t>Highest Quintile of Original Balance</t>
  </si>
  <si>
    <t>Percentage of original balance</t>
  </si>
  <si>
    <t>Dollars</t>
  </si>
  <si>
    <t>Millions of Borrowers</t>
  </si>
  <si>
    <t>Percentage of Borrowers</t>
  </si>
  <si>
    <t>Billions of Dollars</t>
  </si>
  <si>
    <t>Percentage of Loan Volume</t>
  </si>
  <si>
    <t xml:space="preserve">Income-Driven Plans </t>
  </si>
  <si>
    <t xml:space="preserve">Fixed-Payment Plans </t>
  </si>
  <si>
    <t>Amount Still Owed in
Fixed-Payment Plans</t>
  </si>
  <si>
    <t>25th Percentile</t>
  </si>
  <si>
    <t>Median</t>
  </si>
  <si>
    <t>75th Percentile</t>
  </si>
  <si>
    <t>Amount Still Owed in
Income-Driven Plans</t>
  </si>
  <si>
    <t xml:space="preserve">Annual Payments </t>
  </si>
  <si>
    <t>10-Year Fixed-Payment Plan</t>
  </si>
  <si>
    <t>PAYE Plan</t>
  </si>
  <si>
    <t>Remaining Balance</t>
  </si>
  <si>
    <t>Years of Repayment</t>
  </si>
  <si>
    <t>a. Measured in relation to CBO's August 2019 baseline budget projections.</t>
  </si>
  <si>
    <t>The subsidy cost reflects the value of all future cash flows associated with the loan. Under the fair-value method, those cash flows are discounted using interst rates in the private market. Subsidy costs do not include the administrative costs of disbursing and servicing loans.</t>
  </si>
  <si>
    <t>All options would take effect for new borrowers on or after July 1, 2020.</t>
  </si>
  <si>
    <t>Source: Congressional Budget Office.</t>
  </si>
  <si>
    <t>Graduate borrowers' loans</t>
  </si>
  <si>
    <t>Accelerate by five  years</t>
  </si>
  <si>
    <t>Delay by five years</t>
  </si>
  <si>
    <t>Adjust the Timing of Loan Forgiveness</t>
  </si>
  <si>
    <t>Exclude AGI under 175 percent of the federal poverty guideline</t>
  </si>
  <si>
    <t>Exclude AGI under 125 percent of the federal poverty guideline</t>
  </si>
  <si>
    <t>Adjust the Definition of Discretionary Income</t>
  </si>
  <si>
    <t>Decrease to 8 percent</t>
  </si>
  <si>
    <t>Increase to 12 percent</t>
  </si>
  <si>
    <t>Adjust the Share of Discretionary Income Used to Calculate Monthly Payments</t>
  </si>
  <si>
    <t>Make REPAYE the Only Income Repayment Plan</t>
  </si>
  <si>
    <t>Make REPAYE the Only Income-Driven Repayment Plan</t>
  </si>
  <si>
    <t>2020-2029</t>
  </si>
  <si>
    <t>Supplement to Table 4-1: Change in the Fair-Value Subsidy Cost for Student Loans Under Options That Would Change the Income-Driven Repayment Program</t>
  </si>
  <si>
    <t>A subsidy rate expreses the subsidy cost of a loan in cents per dollar disbursed. Like the subsidy cost, it reflects the value of all future cash flows associated with the loan. Under the fair-value method, those cash flows are discounted using interst rates in the private market. Subsidy costs do  not include the administrative costs of disbursing and servicing loans.</t>
  </si>
  <si>
    <t>Percentage Points</t>
  </si>
  <si>
    <t>Supplement to Table 4-2: Change in the Fair-Value Subsidy Rate for Student Loans Under Options That Would Change the Income-Driven Repayment Program</t>
  </si>
  <si>
    <t>By law, the costs of federal student loans are measured using procedures prescribed in the Federal Credit Reform Act of 1990. Subsidy costs do  not include the administrative costs of disbursing and servicing loans.</t>
  </si>
  <si>
    <t>A subsidy rate reflects the government's cost for a loan in cents per dollar disbursed. By law, the costs of federal student loans are measured using procedures prescribed in the Federal Credit Reform Act of 1990. Subsidy costs do  not include the administrative costs of disbursing and servicing loans.</t>
  </si>
  <si>
    <r>
      <t>Options That Would Change the Availability of Income-Driven Repayment Plans</t>
    </r>
    <r>
      <rPr>
        <b/>
        <vertAlign val="superscript"/>
        <sz val="11"/>
        <color theme="1"/>
        <rFont val="Arial"/>
        <family val="2"/>
      </rPr>
      <t>a</t>
    </r>
  </si>
  <si>
    <r>
      <t>Options That Would Change How Borrowers' Payments Were Calculated</t>
    </r>
    <r>
      <rPr>
        <b/>
        <vertAlign val="superscript"/>
        <sz val="11"/>
        <color theme="1"/>
        <rFont val="Arial"/>
        <family val="2"/>
      </rPr>
      <t>b</t>
    </r>
  </si>
  <si>
    <t>Percent in Income-Contingent Repayment</t>
  </si>
  <si>
    <t>Total,</t>
  </si>
  <si>
    <t>AGI = adjusted gross income; REPAYE = Revised Pay as You Earn.</t>
  </si>
  <si>
    <t>Average,</t>
  </si>
  <si>
    <t>Accelerate by five years</t>
  </si>
  <si>
    <t xml:space="preserve">Supplemental Data </t>
  </si>
  <si>
    <t>b. Measured in relation to projected costs under the first option, "Make REPAYE the Only Income-Driven Repayment Plan."</t>
  </si>
  <si>
    <t>a. All of the options in this category are combined with the first option—making the REPAYE plan the only income-driven repayment plan.</t>
  </si>
  <si>
    <r>
      <t>Options That Would Change How Borrowers' Payments Were Calculated</t>
    </r>
    <r>
      <rPr>
        <b/>
        <vertAlign val="superscript"/>
        <sz val="11"/>
        <color theme="1"/>
        <rFont val="Arial"/>
        <family val="2"/>
      </rPr>
      <t>a</t>
    </r>
  </si>
  <si>
    <t>Options That Would Change the Availability of Income-Driven Repayment Plans</t>
  </si>
  <si>
    <t>Supplement to Table 4-1: Change in the FCRA Subsidy Cost for Student Loans Under Options That Would Change the Income-Driven Repayment Program, Measured in Relation to CBO's August 2019 Baseline</t>
  </si>
  <si>
    <t>Supplement to Table 4-2: Change in the FCRA Subsidy Rate for Student Loans Under Options That Would Change the Income-Driven Repayment Program, Measured in Relation to CBO's August 2019 Baseline</t>
  </si>
  <si>
    <t xml:space="preserve">In the report, the costs of federal student loans are measured using procedures prescribed in the Federal Credit Reform Act of 1990 (FCRA). In these supplemental tables, CBO provides estimates of the costs of student loans using the fair-value method, which reflects the compensation a private investor would require to undertake the risk associated with those loans. </t>
  </si>
  <si>
    <t>In the report, the effects of the three options that would change how borrowers' payments were calculated are measured in relation to costs under the first option, which would make the Revised Pay as You Earn plan the only income-driven repayment plan. In these supplemental tables, the effects of those three options are measured in relation to CBO's baseline budget projections.</t>
  </si>
  <si>
    <t>Undergraduate borrowers' loans</t>
  </si>
  <si>
    <t>Eliminate All Income-Driven Repayment Plans</t>
  </si>
  <si>
    <t>AGI = adjusted gross income; FCRA = Federal Credit Reform Act; REPAYE = Revised Pay as You Earn.</t>
  </si>
  <si>
    <r>
      <t xml:space="preserve">This file presents data underlying the figures and supplemental data for CBO's February 2020 report </t>
    </r>
    <r>
      <rPr>
        <i/>
        <sz val="11"/>
        <rFont val="Arial"/>
        <family val="2"/>
      </rPr>
      <t>Income-Driven Repayment Plans for Student Loans: Budgetary Costs and Policy Options.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</si>
</sst>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4" formatCode="_(&quot;$&quot;* #,##0.00_);_(&quot;$&quot;* \(#,##0.00\);_(&quot;$&quot;* &quot;-&quot;??_);_(@_)"/>
    <numFmt numFmtId="43" formatCode="_(* #,##0.00_);_(* \(#,##0.00\);_(* &quot;-&quot;??_);_(@_)"/>
    <numFmt numFmtId="164" formatCode="0.0"/>
    <numFmt numFmtId="165" formatCode="0.000"/>
    <numFmt numFmtId="166" formatCode="0.0000"/>
    <numFmt numFmtId="167" formatCode="0.0%"/>
  </numFmts>
  <fonts count="44">
    <font>
      <sz val="11"/>
      <color theme="1"/>
      <name val="Calibri"/>
      <family val="2"/>
      <scheme val="minor"/>
    </font>
    <font>
      <sz val="11"/>
      <color theme="1"/>
      <name val="Arial"/>
      <family val="2"/>
    </font>
    <font>
      <sz val="12"/>
      <name val="Arial"/>
      <family val="2"/>
    </font>
    <font>
      <sz val="10"/>
      <name val="Arial"/>
      <family val="2"/>
    </font>
    <font>
      <sz val="12"/>
      <color theme="1"/>
      <name val="Calibri"/>
      <family val="2"/>
      <scheme val="minor"/>
    </font>
    <font>
      <u/>
      <sz val="10"/>
      <color theme="10"/>
      <name val="Arial"/>
      <family val="2"/>
    </font>
    <font>
      <sz val="11"/>
      <color theme="3"/>
      <name val="Arial"/>
      <family val="2"/>
    </font>
    <font>
      <b/>
      <sz val="11"/>
      <color theme="1"/>
      <name val="Arial"/>
      <family val="2"/>
    </font>
    <font>
      <sz val="11"/>
      <name val="Arial"/>
      <family val="2"/>
    </font>
    <font>
      <b/>
      <sz val="11"/>
      <name val="Arial"/>
      <family val="2"/>
    </font>
    <font>
      <sz val="11"/>
      <color theme="1"/>
      <name val="Calibri"/>
      <family val="2"/>
      <scheme val="minor"/>
    </font>
    <font>
      <sz val="10"/>
      <name val="Arial"/>
      <family val="2"/>
    </font>
    <font>
      <i/>
      <sz val="11"/>
      <name val="Arial"/>
      <family val="2"/>
    </font>
    <font>
      <i/>
      <sz val="11"/>
      <color theme="1"/>
      <name val="Arial"/>
      <family val="2"/>
    </font>
    <font>
      <u/>
      <sz val="11"/>
      <color theme="10"/>
      <name val="Calibri"/>
      <family val="2"/>
    </font>
    <font>
      <u/>
      <sz val="12"/>
      <color theme="10"/>
      <name val="Arial"/>
      <family val="2"/>
    </font>
    <font>
      <sz val="10"/>
      <name val="Arial"/>
      <family val="2"/>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sz val="11"/>
      <color indexed="8"/>
      <name val="Calibri"/>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2"/>
      <name val="Times New Roman"/>
      <family val="1"/>
    </font>
    <font>
      <sz val="10"/>
      <name val="MS Sans Serif"/>
      <family val="2"/>
    </font>
    <font>
      <b/>
      <sz val="10"/>
      <color rgb="FF3F3F3F"/>
      <name val="Arial"/>
      <family val="2"/>
    </font>
    <font>
      <b/>
      <sz val="10"/>
      <color theme="1"/>
      <name val="Arial"/>
      <family val="2"/>
    </font>
    <font>
      <sz val="10"/>
      <color rgb="FFFF0000"/>
      <name val="Arial"/>
      <family val="2"/>
    </font>
    <font>
      <u/>
      <sz val="11"/>
      <color theme="10"/>
      <name val="Calibri"/>
      <family val="2"/>
      <scheme val="minor"/>
    </font>
    <font>
      <sz val="12"/>
      <name val="Courier"/>
      <family val="3"/>
    </font>
    <font>
      <sz val="10"/>
      <color indexed="8"/>
      <name val="Arial"/>
      <family val="2"/>
    </font>
    <font>
      <sz val="12"/>
      <name val="Arial"/>
      <family val="2"/>
    </font>
    <font>
      <sz val="11"/>
      <name val="Bell Centennial Address"/>
      <family val="2"/>
    </font>
    <font>
      <sz val="11"/>
      <color rgb="FF242021"/>
      <name val="Arial"/>
      <family val="2"/>
    </font>
    <font>
      <b/>
      <vertAlign val="superscript"/>
      <sz val="11"/>
      <color theme="1"/>
      <name val="Arial"/>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2">
    <border>
      <left/>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s>
  <cellStyleXfs count="509">
    <xf numFmtId="0" fontId="0" fillId="0" borderId="0"/>
    <xf numFmtId="0" fontId="2" fillId="0" borderId="0"/>
    <xf numFmtId="43" fontId="3" fillId="0" borderId="0" applyFont="0" applyFill="0" applyBorder="0" applyAlignment="0" applyProtection="0"/>
    <xf numFmtId="0" fontId="4" fillId="0" borderId="0"/>
    <xf numFmtId="0" fontId="4" fillId="0" borderId="0"/>
    <xf numFmtId="0" fontId="6" fillId="0" borderId="0" applyNumberFormat="0" applyFill="0" applyBorder="0" applyAlignment="0" applyProtection="0"/>
    <xf numFmtId="0" fontId="11" fillId="0" borderId="0"/>
    <xf numFmtId="0" fontId="3" fillId="0" borderId="0"/>
    <xf numFmtId="9" fontId="3" fillId="0" borderId="0" applyFont="0" applyFill="0" applyBorder="0" applyAlignment="0" applyProtection="0"/>
    <xf numFmtId="0" fontId="2"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4" fillId="0" borderId="0" applyNumberFormat="0" applyFill="0" applyBorder="0" applyAlignment="0" applyProtection="0">
      <alignment vertical="top"/>
      <protection locked="0"/>
    </xf>
    <xf numFmtId="0" fontId="3" fillId="0" borderId="0"/>
    <xf numFmtId="0" fontId="15" fillId="0" borderId="0" applyNumberFormat="0" applyFill="0" applyBorder="0" applyAlignment="0" applyProtection="0"/>
    <xf numFmtId="9" fontId="10" fillId="0" borderId="0" applyFont="0" applyFill="0" applyBorder="0" applyAlignment="0" applyProtection="0"/>
    <xf numFmtId="0" fontId="16" fillId="0" borderId="0"/>
    <xf numFmtId="0" fontId="10" fillId="0" borderId="0"/>
    <xf numFmtId="0" fontId="2" fillId="0" borderId="0"/>
    <xf numFmtId="0" fontId="17" fillId="0" borderId="0" applyNumberFormat="0" applyFill="0" applyBorder="0" applyAlignment="0" applyProtection="0">
      <alignment vertical="top"/>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0" fontId="10" fillId="0" borderId="0"/>
    <xf numFmtId="0" fontId="3" fillId="0" borderId="0"/>
    <xf numFmtId="0" fontId="10" fillId="0" borderId="0"/>
    <xf numFmtId="0" fontId="10"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3"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3" fillId="0" borderId="0"/>
    <xf numFmtId="0" fontId="18" fillId="10"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9" fillId="12"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9" fillId="13" borderId="0" applyNumberFormat="0" applyBorder="0" applyAlignment="0" applyProtection="0"/>
    <xf numFmtId="0" fontId="19" fillId="17"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9" borderId="0" applyNumberFormat="0" applyBorder="0" applyAlignment="0" applyProtection="0"/>
    <xf numFmtId="0" fontId="20" fillId="3" borderId="0" applyNumberFormat="0" applyBorder="0" applyAlignment="0" applyProtection="0"/>
    <xf numFmtId="0" fontId="21" fillId="6" borderId="5" applyNumberFormat="0" applyAlignment="0" applyProtection="0"/>
    <xf numFmtId="0" fontId="22" fillId="7" borderId="8" applyNumberFormat="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 fontId="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4" fillId="0" borderId="0" applyNumberFormat="0" applyFill="0" applyBorder="0" applyAlignment="0" applyProtection="0"/>
    <xf numFmtId="0" fontId="25" fillId="2" borderId="0" applyNumberFormat="0" applyBorder="0" applyAlignment="0" applyProtection="0"/>
    <xf numFmtId="0" fontId="26" fillId="0" borderId="2" applyNumberFormat="0" applyFill="0" applyAlignment="0" applyProtection="0"/>
    <xf numFmtId="0" fontId="27" fillId="0" borderId="3" applyNumberFormat="0" applyFill="0" applyAlignment="0" applyProtection="0"/>
    <xf numFmtId="0" fontId="28" fillId="0" borderId="4" applyNumberFormat="0" applyFill="0" applyAlignment="0" applyProtection="0"/>
    <xf numFmtId="0" fontId="28" fillId="0" borderId="0" applyNumberFormat="0" applyFill="0" applyBorder="0" applyAlignment="0" applyProtection="0"/>
    <xf numFmtId="0" fontId="29" fillId="5" borderId="5" applyNumberFormat="0" applyAlignment="0" applyProtection="0"/>
    <xf numFmtId="0" fontId="30" fillId="0" borderId="7" applyNumberFormat="0" applyFill="0" applyAlignment="0" applyProtection="0"/>
    <xf numFmtId="0" fontId="31" fillId="4" borderId="0" applyNumberFormat="0" applyBorder="0" applyAlignment="0" applyProtection="0"/>
    <xf numFmtId="0" fontId="3" fillId="0" borderId="0"/>
    <xf numFmtId="0" fontId="10" fillId="0" borderId="0"/>
    <xf numFmtId="0" fontId="10" fillId="0" borderId="0"/>
    <xf numFmtId="0" fontId="10" fillId="0" borderId="0"/>
    <xf numFmtId="0" fontId="3" fillId="0" borderId="0"/>
    <xf numFmtId="0" fontId="10" fillId="0" borderId="0"/>
    <xf numFmtId="0" fontId="10" fillId="0" borderId="0"/>
    <xf numFmtId="0" fontId="10"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18" fillId="0" borderId="0"/>
    <xf numFmtId="0" fontId="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 fillId="0" borderId="0"/>
    <xf numFmtId="0" fontId="33" fillId="0" borderId="0"/>
    <xf numFmtId="0" fontId="33" fillId="0" borderId="0"/>
    <xf numFmtId="0" fontId="33" fillId="0" borderId="0"/>
    <xf numFmtId="0" fontId="33" fillId="0" borderId="0"/>
    <xf numFmtId="0" fontId="2" fillId="0" borderId="0"/>
    <xf numFmtId="0" fontId="2" fillId="0" borderId="0"/>
    <xf numFmtId="0" fontId="2" fillId="0" borderId="0"/>
    <xf numFmtId="0" fontId="3" fillId="0" borderId="0"/>
    <xf numFmtId="0" fontId="3" fillId="0" borderId="0"/>
    <xf numFmtId="0" fontId="10" fillId="0" borderId="0"/>
    <xf numFmtId="0" fontId="3" fillId="0" borderId="0"/>
    <xf numFmtId="0" fontId="10" fillId="8" borderId="9" applyNumberFormat="0" applyFont="0" applyAlignment="0" applyProtection="0"/>
    <xf numFmtId="0" fontId="10" fillId="8" borderId="9" applyNumberFormat="0" applyFont="0" applyAlignment="0" applyProtection="0"/>
    <xf numFmtId="0" fontId="10" fillId="8" borderId="9" applyNumberFormat="0" applyFont="0" applyAlignment="0" applyProtection="0"/>
    <xf numFmtId="0" fontId="18" fillId="8" borderId="9" applyNumberFormat="0" applyFont="0" applyAlignment="0" applyProtection="0"/>
    <xf numFmtId="0" fontId="34" fillId="6" borderId="6" applyNumberForma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5" fillId="0" borderId="10" applyNumberFormat="0" applyFill="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0" fontId="10"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5" fillId="0" borderId="0" applyNumberFormat="0" applyFill="0" applyBorder="0" applyAlignment="0" applyProtection="0"/>
    <xf numFmtId="0" fontId="2" fillId="0" borderId="0"/>
    <xf numFmtId="0" fontId="3" fillId="0" borderId="0"/>
    <xf numFmtId="0" fontId="38" fillId="0" borderId="0" applyFont="0" applyFill="0" applyBorder="0" applyAlignment="0" applyProtection="0"/>
    <xf numFmtId="0" fontId="39" fillId="0" borderId="0"/>
    <xf numFmtId="0" fontId="40"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6" fillId="0" borderId="0"/>
    <xf numFmtId="9" fontId="10" fillId="0" borderId="0" applyFont="0" applyFill="0" applyBorder="0" applyAlignment="0" applyProtection="0"/>
  </cellStyleXfs>
  <cellXfs count="129">
    <xf numFmtId="0" fontId="0" fillId="0" borderId="0" xfId="0"/>
    <xf numFmtId="0" fontId="8" fillId="0" borderId="0" xfId="10" applyFont="1"/>
    <xf numFmtId="0" fontId="8" fillId="0" borderId="0" xfId="10" applyFont="1" applyAlignment="1">
      <alignment horizontal="right"/>
    </xf>
    <xf numFmtId="0" fontId="0" fillId="0" borderId="0" xfId="0" applyFont="1"/>
    <xf numFmtId="0" fontId="8" fillId="0" borderId="0" xfId="9" applyNumberFormat="1" applyFont="1" applyBorder="1" applyAlignment="1"/>
    <xf numFmtId="0" fontId="8" fillId="0" borderId="0" xfId="3" applyFont="1" applyBorder="1"/>
    <xf numFmtId="0" fontId="8" fillId="0" borderId="1" xfId="9" applyFont="1" applyBorder="1" applyAlignment="1"/>
    <xf numFmtId="0" fontId="8" fillId="0" borderId="1" xfId="9" applyFont="1" applyBorder="1" applyAlignment="1">
      <alignment horizontal="center"/>
    </xf>
    <xf numFmtId="0" fontId="8" fillId="0" borderId="0" xfId="9" applyFont="1" applyAlignment="1"/>
    <xf numFmtId="0" fontId="8" fillId="0" borderId="0" xfId="190" applyFont="1"/>
    <xf numFmtId="0" fontId="1" fillId="0" borderId="0" xfId="0" applyFont="1"/>
    <xf numFmtId="0" fontId="8" fillId="0" borderId="0" xfId="9" applyFont="1" applyBorder="1" applyAlignment="1"/>
    <xf numFmtId="0" fontId="8" fillId="0" borderId="0" xfId="10" applyFont="1" applyAlignment="1"/>
    <xf numFmtId="0" fontId="9" fillId="0" borderId="1" xfId="9" applyNumberFormat="1" applyFont="1" applyBorder="1" applyAlignment="1">
      <alignment horizontal="left" wrapText="1"/>
    </xf>
    <xf numFmtId="0" fontId="8" fillId="0" borderId="0" xfId="9" applyNumberFormat="1" applyFont="1" applyAlignment="1"/>
    <xf numFmtId="1" fontId="9" fillId="0" borderId="0" xfId="9" applyNumberFormat="1" applyFont="1" applyBorder="1" applyAlignment="1">
      <alignment horizontal="left"/>
    </xf>
    <xf numFmtId="0" fontId="6" fillId="0" borderId="0" xfId="5" applyAlignment="1">
      <alignment horizontal="left"/>
    </xf>
    <xf numFmtId="1" fontId="6" fillId="0" borderId="0" xfId="5" applyNumberFormat="1" applyAlignment="1">
      <alignment horizontal="left"/>
    </xf>
    <xf numFmtId="0" fontId="9" fillId="0" borderId="0" xfId="9" applyNumberFormat="1" applyFont="1" applyBorder="1" applyAlignment="1"/>
    <xf numFmtId="0" fontId="8" fillId="0" borderId="1" xfId="9" applyNumberFormat="1" applyFont="1" applyBorder="1" applyAlignment="1">
      <alignment horizontal="left" wrapText="1"/>
    </xf>
    <xf numFmtId="0" fontId="8" fillId="0" borderId="0" xfId="9" applyNumberFormat="1" applyFont="1" applyBorder="1" applyAlignment="1">
      <alignment horizontal="left" wrapText="1"/>
    </xf>
    <xf numFmtId="1" fontId="9" fillId="0" borderId="0" xfId="9" applyNumberFormat="1" applyFont="1" applyBorder="1" applyAlignment="1">
      <alignment wrapText="1"/>
    </xf>
    <xf numFmtId="0" fontId="8" fillId="0" borderId="0" xfId="9" applyFont="1" applyBorder="1" applyAlignment="1">
      <alignment horizontal="center"/>
    </xf>
    <xf numFmtId="0" fontId="7" fillId="0" borderId="0" xfId="0" applyFont="1" applyAlignment="1">
      <alignment wrapText="1"/>
    </xf>
    <xf numFmtId="0" fontId="1" fillId="0" borderId="0" xfId="0" applyFont="1" applyAlignment="1"/>
    <xf numFmtId="0" fontId="8" fillId="0" borderId="0" xfId="190" applyFont="1" applyAlignment="1"/>
    <xf numFmtId="0" fontId="0" fillId="0" borderId="0" xfId="0" applyFont="1" applyAlignment="1"/>
    <xf numFmtId="0" fontId="9" fillId="0" borderId="0" xfId="190" applyFont="1" applyAlignment="1">
      <alignment horizontal="left" wrapText="1"/>
    </xf>
    <xf numFmtId="0" fontId="9" fillId="0" borderId="0" xfId="190" applyFont="1" applyAlignment="1">
      <alignment horizontal="left"/>
    </xf>
    <xf numFmtId="0" fontId="9" fillId="0" borderId="1" xfId="9" applyNumberFormat="1" applyFont="1" applyBorder="1" applyAlignment="1"/>
    <xf numFmtId="164" fontId="8" fillId="0" borderId="1" xfId="9" applyNumberFormat="1" applyFont="1" applyBorder="1" applyAlignment="1">
      <alignment horizontal="center"/>
    </xf>
    <xf numFmtId="0" fontId="8" fillId="0" borderId="1" xfId="9" applyNumberFormat="1" applyFont="1" applyBorder="1" applyAlignment="1"/>
    <xf numFmtId="0" fontId="1" fillId="0" borderId="1" xfId="0" applyFont="1" applyBorder="1"/>
    <xf numFmtId="0" fontId="8" fillId="0" borderId="0" xfId="9" applyFont="1" applyAlignment="1">
      <alignment wrapText="1"/>
    </xf>
    <xf numFmtId="0" fontId="8" fillId="0" borderId="1" xfId="10" applyFont="1" applyBorder="1"/>
    <xf numFmtId="0" fontId="8" fillId="0" borderId="1" xfId="190" applyFont="1" applyBorder="1"/>
    <xf numFmtId="0" fontId="6" fillId="0" borderId="0" xfId="5" applyFont="1" applyAlignment="1">
      <alignment horizontal="left"/>
    </xf>
    <xf numFmtId="3" fontId="41" fillId="0" borderId="0" xfId="0" applyNumberFormat="1" applyFont="1" applyFill="1" applyAlignment="1"/>
    <xf numFmtId="3" fontId="41" fillId="0" borderId="0" xfId="0" applyNumberFormat="1" applyFont="1" applyAlignment="1"/>
    <xf numFmtId="164" fontId="41" fillId="0" borderId="0" xfId="0" applyNumberFormat="1" applyFont="1" applyFill="1" applyAlignment="1"/>
    <xf numFmtId="0" fontId="6" fillId="0" borderId="0" xfId="5" applyNumberFormat="1" applyFont="1" applyAlignment="1">
      <alignment horizontal="left"/>
    </xf>
    <xf numFmtId="0" fontId="1" fillId="0" borderId="1" xfId="0" applyFont="1" applyBorder="1" applyAlignment="1">
      <alignment horizontal="center" wrapText="1"/>
    </xf>
    <xf numFmtId="166" fontId="1" fillId="0" borderId="0" xfId="0" applyNumberFormat="1" applyFont="1"/>
    <xf numFmtId="0" fontId="8" fillId="0" borderId="0" xfId="9" applyFont="1" applyAlignment="1">
      <alignment horizontal="center" wrapText="1"/>
    </xf>
    <xf numFmtId="0" fontId="8" fillId="0" borderId="0" xfId="9" applyFont="1" applyBorder="1" applyAlignment="1">
      <alignment horizontal="center" wrapText="1"/>
    </xf>
    <xf numFmtId="165" fontId="1" fillId="0" borderId="0" xfId="0" applyNumberFormat="1" applyFont="1"/>
    <xf numFmtId="164" fontId="1" fillId="0" borderId="0" xfId="0" applyNumberFormat="1" applyFont="1"/>
    <xf numFmtId="0" fontId="1" fillId="0" borderId="0" xfId="0" applyFont="1" applyBorder="1"/>
    <xf numFmtId="0" fontId="8" fillId="0" borderId="0" xfId="10" applyFont="1" applyBorder="1"/>
    <xf numFmtId="0" fontId="1" fillId="0" borderId="0" xfId="0" applyFont="1" applyBorder="1" applyAlignment="1">
      <alignment horizontal="center" wrapText="1"/>
    </xf>
    <xf numFmtId="165" fontId="1" fillId="0" borderId="0" xfId="0" applyNumberFormat="1" applyFont="1" applyBorder="1"/>
    <xf numFmtId="0" fontId="8" fillId="0" borderId="11" xfId="9" applyFont="1" applyBorder="1" applyAlignment="1"/>
    <xf numFmtId="165" fontId="8" fillId="0" borderId="0" xfId="9" applyNumberFormat="1" applyFont="1" applyAlignment="1"/>
    <xf numFmtId="0" fontId="8" fillId="0" borderId="1" xfId="9" applyFont="1" applyBorder="1" applyAlignment="1">
      <alignment horizontal="center" wrapText="1"/>
    </xf>
    <xf numFmtId="0" fontId="8" fillId="0" borderId="1" xfId="9" applyFont="1" applyBorder="1" applyAlignment="1">
      <alignment wrapText="1"/>
    </xf>
    <xf numFmtId="3" fontId="8" fillId="0" borderId="0" xfId="9" applyNumberFormat="1" applyFont="1" applyBorder="1" applyAlignment="1">
      <alignment horizontal="center"/>
    </xf>
    <xf numFmtId="3" fontId="8" fillId="0" borderId="0" xfId="9" applyNumberFormat="1" applyFont="1" applyAlignment="1"/>
    <xf numFmtId="0" fontId="1" fillId="0" borderId="1" xfId="0" applyFont="1" applyBorder="1" applyAlignment="1">
      <alignment horizontal="center"/>
    </xf>
    <xf numFmtId="164" fontId="1" fillId="0" borderId="0" xfId="0" applyNumberFormat="1" applyFont="1" applyAlignment="1">
      <alignment horizontal="center"/>
    </xf>
    <xf numFmtId="165" fontId="1" fillId="0" borderId="0" xfId="0" applyNumberFormat="1" applyFont="1" applyAlignment="1">
      <alignment horizontal="center"/>
    </xf>
    <xf numFmtId="2" fontId="1" fillId="0" borderId="0" xfId="0" applyNumberFormat="1" applyFont="1" applyAlignment="1">
      <alignment horizontal="center"/>
    </xf>
    <xf numFmtId="0" fontId="1" fillId="0" borderId="0" xfId="0" applyFont="1" applyFill="1"/>
    <xf numFmtId="164" fontId="1" fillId="0" borderId="0" xfId="0" applyNumberFormat="1" applyFont="1" applyFill="1"/>
    <xf numFmtId="0" fontId="1" fillId="0" borderId="0" xfId="0" applyFont="1" applyFill="1" applyAlignment="1">
      <alignment wrapText="1"/>
    </xf>
    <xf numFmtId="0" fontId="1" fillId="0" borderId="0" xfId="0" applyFont="1" applyAlignment="1">
      <alignment wrapText="1"/>
    </xf>
    <xf numFmtId="0" fontId="1" fillId="0" borderId="0" xfId="0" applyFont="1" applyFill="1" applyAlignment="1"/>
    <xf numFmtId="0" fontId="6" fillId="0" borderId="0" xfId="5" applyFont="1" applyFill="1" applyAlignment="1">
      <alignment horizontal="left"/>
    </xf>
    <xf numFmtId="0" fontId="8" fillId="0" borderId="0" xfId="10" applyFont="1" applyFill="1" applyAlignment="1"/>
    <xf numFmtId="0" fontId="7" fillId="0" borderId="11" xfId="0" applyFont="1" applyFill="1" applyBorder="1" applyAlignment="1">
      <alignment wrapText="1"/>
    </xf>
    <xf numFmtId="0" fontId="7" fillId="0" borderId="11" xfId="0" applyFont="1" applyFill="1" applyBorder="1" applyAlignment="1">
      <alignment horizontal="center" wrapText="1"/>
    </xf>
    <xf numFmtId="0" fontId="7" fillId="0" borderId="1" xfId="0" applyFont="1" applyFill="1" applyBorder="1" applyAlignment="1">
      <alignment wrapText="1"/>
    </xf>
    <xf numFmtId="0" fontId="7" fillId="0" borderId="1" xfId="0" applyFont="1" applyFill="1" applyBorder="1" applyAlignment="1">
      <alignment horizontal="center" wrapText="1"/>
    </xf>
    <xf numFmtId="0" fontId="7" fillId="0" borderId="0" xfId="0" applyFont="1" applyFill="1" applyAlignment="1">
      <alignment wrapText="1"/>
    </xf>
    <xf numFmtId="0" fontId="1" fillId="0" borderId="0" xfId="0" applyFont="1" applyFill="1" applyAlignment="1">
      <alignment horizontal="center" wrapText="1"/>
    </xf>
    <xf numFmtId="0" fontId="1" fillId="0" borderId="0" xfId="0" applyFont="1" applyFill="1" applyAlignment="1">
      <alignment horizontal="left" wrapText="1" indent="1"/>
    </xf>
    <xf numFmtId="0" fontId="1" fillId="0" borderId="0" xfId="0" applyFont="1" applyFill="1" applyAlignment="1">
      <alignment horizontal="left" wrapText="1" indent="5"/>
    </xf>
    <xf numFmtId="164" fontId="1" fillId="0" borderId="0" xfId="0" applyNumberFormat="1" applyFont="1" applyFill="1" applyAlignment="1">
      <alignment horizontal="center" wrapText="1"/>
    </xf>
    <xf numFmtId="0" fontId="13" fillId="0" borderId="0" xfId="0" applyFont="1" applyFill="1" applyAlignment="1">
      <alignment horizontal="left" wrapText="1" indent="5"/>
    </xf>
    <xf numFmtId="164" fontId="1" fillId="0" borderId="11" xfId="0" applyNumberFormat="1" applyFont="1" applyFill="1" applyBorder="1" applyAlignment="1">
      <alignment horizontal="center" wrapText="1"/>
    </xf>
    <xf numFmtId="0" fontId="1" fillId="0" borderId="0" xfId="0" applyFont="1" applyFill="1" applyAlignment="1">
      <alignment horizontal="left" wrapText="1" indent="3"/>
    </xf>
    <xf numFmtId="0" fontId="1" fillId="0" borderId="0" xfId="0" applyFont="1" applyFill="1" applyBorder="1" applyAlignment="1">
      <alignment horizontal="left" wrapText="1" indent="3"/>
    </xf>
    <xf numFmtId="0" fontId="1" fillId="0" borderId="1" xfId="0" applyFont="1" applyFill="1" applyBorder="1" applyAlignment="1">
      <alignment horizontal="left" wrapText="1" indent="5"/>
    </xf>
    <xf numFmtId="164" fontId="1" fillId="0" borderId="1" xfId="0" applyNumberFormat="1" applyFont="1" applyFill="1" applyBorder="1" applyAlignment="1">
      <alignment horizontal="center" wrapText="1"/>
    </xf>
    <xf numFmtId="0" fontId="42" fillId="0" borderId="0" xfId="0" applyFont="1" applyFill="1"/>
    <xf numFmtId="167" fontId="7" fillId="0" borderId="11" xfId="508" applyNumberFormat="1" applyFont="1" applyFill="1" applyBorder="1" applyAlignment="1">
      <alignment horizontal="center" wrapText="1"/>
    </xf>
    <xf numFmtId="167" fontId="1" fillId="0" borderId="0" xfId="508" applyNumberFormat="1" applyFont="1" applyFill="1" applyAlignment="1">
      <alignment horizontal="center" wrapText="1"/>
    </xf>
    <xf numFmtId="167" fontId="1" fillId="0" borderId="0" xfId="508" applyNumberFormat="1" applyFont="1" applyFill="1" applyAlignment="1">
      <alignment wrapText="1"/>
    </xf>
    <xf numFmtId="164" fontId="1" fillId="0" borderId="0" xfId="508" applyNumberFormat="1" applyFont="1" applyFill="1" applyAlignment="1">
      <alignment horizontal="center" wrapText="1"/>
    </xf>
    <xf numFmtId="164" fontId="1" fillId="0" borderId="11" xfId="508" applyNumberFormat="1" applyFont="1" applyFill="1" applyBorder="1" applyAlignment="1">
      <alignment horizontal="center" wrapText="1"/>
    </xf>
    <xf numFmtId="1" fontId="1" fillId="0" borderId="0" xfId="508" applyNumberFormat="1" applyFont="1" applyFill="1" applyAlignment="1">
      <alignment horizontal="center" wrapText="1"/>
    </xf>
    <xf numFmtId="164" fontId="1" fillId="0" borderId="1" xfId="508" applyNumberFormat="1" applyFont="1" applyFill="1" applyBorder="1" applyAlignment="1">
      <alignment horizontal="center" wrapText="1"/>
    </xf>
    <xf numFmtId="1" fontId="1" fillId="0" borderId="0" xfId="0" applyNumberFormat="1" applyFont="1" applyFill="1" applyAlignment="1">
      <alignment horizontal="center" wrapText="1"/>
    </xf>
    <xf numFmtId="0" fontId="1" fillId="0" borderId="0" xfId="0" applyFont="1" applyFill="1" applyBorder="1" applyAlignment="1">
      <alignment wrapText="1"/>
    </xf>
    <xf numFmtId="0" fontId="6" fillId="0" borderId="0" xfId="5"/>
    <xf numFmtId="3" fontId="6" fillId="0" borderId="0" xfId="5" applyNumberFormat="1" applyAlignment="1">
      <alignment horizontal="left"/>
    </xf>
    <xf numFmtId="0" fontId="9" fillId="0" borderId="0" xfId="9" applyNumberFormat="1" applyFont="1" applyBorder="1" applyAlignment="1">
      <alignment wrapText="1"/>
    </xf>
    <xf numFmtId="0" fontId="9" fillId="0" borderId="0" xfId="190" applyFont="1" applyAlignment="1">
      <alignment wrapText="1"/>
    </xf>
    <xf numFmtId="165" fontId="9" fillId="0" borderId="0" xfId="0" applyNumberFormat="1" applyFont="1" applyBorder="1" applyAlignment="1">
      <alignment wrapText="1"/>
    </xf>
    <xf numFmtId="0" fontId="9" fillId="0" borderId="0" xfId="0" applyFont="1" applyBorder="1" applyAlignment="1"/>
    <xf numFmtId="0" fontId="9" fillId="0" borderId="0" xfId="0" applyFont="1" applyAlignment="1"/>
    <xf numFmtId="0" fontId="8" fillId="0" borderId="0" xfId="0" applyFont="1" applyAlignment="1">
      <alignment horizontal="left"/>
    </xf>
    <xf numFmtId="0" fontId="1" fillId="0" borderId="0" xfId="0" applyFont="1" applyAlignment="1">
      <alignment horizontal="left"/>
    </xf>
    <xf numFmtId="0" fontId="8" fillId="0" borderId="0" xfId="0" applyFont="1" applyFill="1" applyAlignment="1">
      <alignment horizontal="left"/>
    </xf>
    <xf numFmtId="0" fontId="1" fillId="0" borderId="0" xfId="0" applyFont="1" applyFill="1" applyAlignment="1">
      <alignment horizontal="left"/>
    </xf>
    <xf numFmtId="0" fontId="13" fillId="0" borderId="0" xfId="0" applyFont="1"/>
    <xf numFmtId="0" fontId="9" fillId="0" borderId="0" xfId="9" applyNumberFormat="1" applyFont="1" applyBorder="1" applyAlignment="1">
      <alignment wrapText="1"/>
    </xf>
    <xf numFmtId="0" fontId="8" fillId="0" borderId="11" xfId="9" applyNumberFormat="1" applyFont="1" applyBorder="1" applyAlignment="1">
      <alignment horizontal="center" wrapText="1"/>
    </xf>
    <xf numFmtId="0" fontId="8" fillId="0" borderId="0" xfId="9" applyNumberFormat="1" applyFont="1" applyBorder="1" applyAlignment="1">
      <alignment horizontal="center" wrapText="1"/>
    </xf>
    <xf numFmtId="0" fontId="0" fillId="0" borderId="0" xfId="0" applyAlignment="1">
      <alignment horizontal="center" wrapText="1"/>
    </xf>
    <xf numFmtId="0" fontId="8" fillId="0" borderId="11" xfId="9" applyNumberFormat="1" applyFont="1" applyBorder="1" applyAlignment="1">
      <alignment horizontal="center"/>
    </xf>
    <xf numFmtId="1" fontId="9" fillId="0" borderId="0" xfId="9" applyNumberFormat="1" applyFont="1" applyBorder="1" applyAlignment="1">
      <alignment wrapText="1"/>
    </xf>
    <xf numFmtId="0" fontId="8" fillId="0" borderId="1" xfId="9" applyNumberFormat="1" applyFont="1" applyBorder="1" applyAlignment="1">
      <alignment horizontal="left" wrapText="1"/>
    </xf>
    <xf numFmtId="0" fontId="8" fillId="0" borderId="0" xfId="9" applyNumberFormat="1" applyFont="1" applyBorder="1" applyAlignment="1">
      <alignment horizontal="center"/>
    </xf>
    <xf numFmtId="0" fontId="0" fillId="0" borderId="0" xfId="0" applyAlignment="1">
      <alignment horizontal="center"/>
    </xf>
    <xf numFmtId="1" fontId="9" fillId="0" borderId="0" xfId="9" applyNumberFormat="1" applyFont="1" applyBorder="1" applyAlignment="1">
      <alignment horizontal="left" wrapText="1"/>
    </xf>
    <xf numFmtId="0" fontId="9" fillId="0" borderId="0" xfId="0" applyNumberFormat="1" applyFont="1" applyBorder="1" applyAlignment="1">
      <alignment horizontal="left" wrapText="1"/>
    </xf>
    <xf numFmtId="0" fontId="9" fillId="0" borderId="0" xfId="3" applyFont="1" applyBorder="1" applyAlignment="1">
      <alignment horizontal="left" wrapText="1"/>
    </xf>
    <xf numFmtId="0" fontId="9" fillId="0" borderId="0" xfId="3" applyFont="1" applyBorder="1" applyAlignment="1">
      <alignment horizontal="left"/>
    </xf>
    <xf numFmtId="0" fontId="8" fillId="0" borderId="11" xfId="9" applyFont="1" applyBorder="1" applyAlignment="1">
      <alignment horizontal="center" wrapText="1"/>
    </xf>
    <xf numFmtId="0" fontId="9" fillId="0" borderId="0" xfId="190" applyFont="1" applyAlignment="1">
      <alignment wrapText="1"/>
    </xf>
    <xf numFmtId="0" fontId="8" fillId="0" borderId="11" xfId="9" applyFont="1" applyBorder="1" applyAlignment="1">
      <alignment horizontal="center"/>
    </xf>
    <xf numFmtId="165" fontId="9" fillId="0" borderId="0" xfId="0" applyNumberFormat="1" applyFont="1" applyBorder="1" applyAlignment="1">
      <alignment wrapText="1"/>
    </xf>
    <xf numFmtId="0" fontId="9" fillId="0" borderId="0" xfId="0" applyFont="1" applyBorder="1" applyAlignment="1">
      <alignment wrapText="1"/>
    </xf>
    <xf numFmtId="0" fontId="9" fillId="0" borderId="0" xfId="0" applyFont="1" applyAlignment="1">
      <alignment wrapText="1"/>
    </xf>
    <xf numFmtId="0" fontId="1" fillId="0" borderId="0" xfId="0" applyFont="1" applyFill="1" applyAlignment="1"/>
    <xf numFmtId="0" fontId="1" fillId="0" borderId="0" xfId="0" applyFont="1" applyFill="1" applyAlignment="1">
      <alignment wrapText="1"/>
    </xf>
    <xf numFmtId="0" fontId="7" fillId="0" borderId="0" xfId="0" applyFont="1" applyFill="1" applyAlignment="1">
      <alignment horizontal="center" wrapText="1"/>
    </xf>
    <xf numFmtId="0" fontId="1" fillId="0" borderId="0" xfId="0" applyFont="1" applyFill="1" applyAlignment="1">
      <alignment horizontal="center" wrapText="1"/>
    </xf>
    <xf numFmtId="0" fontId="1" fillId="0" borderId="0" xfId="5" applyFont="1" applyAlignment="1">
      <alignment horizontal="left" wrapText="1"/>
    </xf>
  </cellXfs>
  <cellStyles count="509">
    <cellStyle name="20% - Accent1 2" xfId="191"/>
    <cellStyle name="20% - Accent2 2" xfId="192"/>
    <cellStyle name="20% - Accent3 2" xfId="193"/>
    <cellStyle name="20% - Accent4 2" xfId="194"/>
    <cellStyle name="20% - Accent5 2" xfId="195"/>
    <cellStyle name="20% - Accent6 2" xfId="196"/>
    <cellStyle name="40% - Accent1 2" xfId="197"/>
    <cellStyle name="40% - Accent2 2" xfId="198"/>
    <cellStyle name="40% - Accent3 2" xfId="199"/>
    <cellStyle name="40% - Accent4 2" xfId="200"/>
    <cellStyle name="40% - Accent5 2" xfId="201"/>
    <cellStyle name="40% - Accent6 2" xfId="202"/>
    <cellStyle name="60% - Accent1 2" xfId="203"/>
    <cellStyle name="60% - Accent2 2" xfId="204"/>
    <cellStyle name="60% - Accent3 2" xfId="205"/>
    <cellStyle name="60% - Accent4 2" xfId="206"/>
    <cellStyle name="60% - Accent5 2" xfId="207"/>
    <cellStyle name="60% - Accent6 2" xfId="208"/>
    <cellStyle name="Accent1 2" xfId="209"/>
    <cellStyle name="Accent2 2" xfId="210"/>
    <cellStyle name="Accent3 2" xfId="211"/>
    <cellStyle name="Accent4 2" xfId="212"/>
    <cellStyle name="Accent5 2" xfId="213"/>
    <cellStyle name="Accent6 2" xfId="214"/>
    <cellStyle name="Bad 2" xfId="215"/>
    <cellStyle name="Calculation 2" xfId="216"/>
    <cellStyle name="Check Cell 2" xfId="217"/>
    <cellStyle name="Comma 2" xfId="2"/>
    <cellStyle name="Comma 2 2" xfId="11"/>
    <cellStyle name="Comma 2 3" xfId="218"/>
    <cellStyle name="Comma 2 4" xfId="219"/>
    <cellStyle name="Comma 2 5" xfId="220"/>
    <cellStyle name="Comma 2 6" xfId="221"/>
    <cellStyle name="Comma 2 7" xfId="503"/>
    <cellStyle name="Comma 3" xfId="12"/>
    <cellStyle name="Comma 4" xfId="222"/>
    <cellStyle name="Comma 5" xfId="506"/>
    <cellStyle name="Comma 9" xfId="223"/>
    <cellStyle name="Comma0" xfId="224"/>
    <cellStyle name="Contents" xfId="507"/>
    <cellStyle name="Currency 2" xfId="225"/>
    <cellStyle name="Currency 3" xfId="226"/>
    <cellStyle name="Currency0" xfId="500"/>
    <cellStyle name="Explanatory Text 2" xfId="227"/>
    <cellStyle name="Good 2" xfId="228"/>
    <cellStyle name="Heading 1 2" xfId="229"/>
    <cellStyle name="Heading 2 2" xfId="230"/>
    <cellStyle name="Heading 3 2" xfId="231"/>
    <cellStyle name="Heading 4 2" xfId="232"/>
    <cellStyle name="Hyperlink" xfId="5" builtinId="8" customBuiltin="1"/>
    <cellStyle name="Hyperlink 2" xfId="13"/>
    <cellStyle name="Hyperlink 3" xfId="15"/>
    <cellStyle name="Hyperlink 4" xfId="20"/>
    <cellStyle name="Hyperlink 5" xfId="313"/>
    <cellStyle name="Hyperlink 6" xfId="497"/>
    <cellStyle name="Input 2" xfId="233"/>
    <cellStyle name="Linked Cell 2" xfId="234"/>
    <cellStyle name="Neutral 2" xfId="235"/>
    <cellStyle name="Normal" xfId="0" builtinId="0"/>
    <cellStyle name="Normal 10" xfId="18"/>
    <cellStyle name="Normal 10 2" xfId="315"/>
    <cellStyle name="Normal 11" xfId="236"/>
    <cellStyle name="Normal 11 2" xfId="237"/>
    <cellStyle name="Normal 11 3" xfId="238"/>
    <cellStyle name="Normal 11 4" xfId="239"/>
    <cellStyle name="Normal 12" xfId="240"/>
    <cellStyle name="Normal 12 2" xfId="241"/>
    <cellStyle name="Normal 12 3" xfId="242"/>
    <cellStyle name="Normal 12 4" xfId="243"/>
    <cellStyle name="Normal 13" xfId="244"/>
    <cellStyle name="Normal 13 2" xfId="245"/>
    <cellStyle name="Normal 13 3" xfId="246"/>
    <cellStyle name="Normal 13 4" xfId="247"/>
    <cellStyle name="Normal 14" xfId="248"/>
    <cellStyle name="Normal 14 2" xfId="249"/>
    <cellStyle name="Normal 15" xfId="250"/>
    <cellStyle name="Normal 16" xfId="251"/>
    <cellStyle name="Normal 17" xfId="252"/>
    <cellStyle name="Normal 18" xfId="253"/>
    <cellStyle name="Normal 19" xfId="502"/>
    <cellStyle name="Normal 2" xfId="3"/>
    <cellStyle name="Normal 2 10" xfId="21"/>
    <cellStyle name="Normal 2 10 2" xfId="316"/>
    <cellStyle name="Normal 2 11" xfId="22"/>
    <cellStyle name="Normal 2 11 2" xfId="317"/>
    <cellStyle name="Normal 2 12" xfId="254"/>
    <cellStyle name="Normal 2 13" xfId="255"/>
    <cellStyle name="Normal 2 14" xfId="256"/>
    <cellStyle name="Normal 2 15" xfId="257"/>
    <cellStyle name="Normal 2 16" xfId="258"/>
    <cellStyle name="Normal 2 17" xfId="259"/>
    <cellStyle name="Normal 2 18" xfId="260"/>
    <cellStyle name="Normal 2 19" xfId="261"/>
    <cellStyle name="Normal 2 2" xfId="7"/>
    <cellStyle name="Normal 2 2 10" xfId="318"/>
    <cellStyle name="Normal 2 2 2" xfId="23"/>
    <cellStyle name="Normal 2 2 2 2" xfId="24"/>
    <cellStyle name="Normal 2 2 2 2 2" xfId="319"/>
    <cellStyle name="Normal 2 2 2 3" xfId="25"/>
    <cellStyle name="Normal 2 2 2 3 2" xfId="320"/>
    <cellStyle name="Normal 2 2 2 4" xfId="321"/>
    <cellStyle name="Normal 2 2 3" xfId="26"/>
    <cellStyle name="Normal 2 2 3 2" xfId="27"/>
    <cellStyle name="Normal 2 2 3 2 2" xfId="322"/>
    <cellStyle name="Normal 2 2 3 3" xfId="323"/>
    <cellStyle name="Normal 2 2 4" xfId="28"/>
    <cellStyle name="Normal 2 2 4 2" xfId="29"/>
    <cellStyle name="Normal 2 2 4 2 2" xfId="324"/>
    <cellStyle name="Normal 2 2 4 3" xfId="325"/>
    <cellStyle name="Normal 2 2 5" xfId="30"/>
    <cellStyle name="Normal 2 2 5 2" xfId="31"/>
    <cellStyle name="Normal 2 2 5 2 2" xfId="326"/>
    <cellStyle name="Normal 2 2 5 3" xfId="327"/>
    <cellStyle name="Normal 2 2 6" xfId="32"/>
    <cellStyle name="Normal 2 2 6 2" xfId="328"/>
    <cellStyle name="Normal 2 2 7" xfId="33"/>
    <cellStyle name="Normal 2 2 7 2" xfId="329"/>
    <cellStyle name="Normal 2 2 8" xfId="34"/>
    <cellStyle name="Normal 2 2 8 2" xfId="330"/>
    <cellStyle name="Normal 2 2 9" xfId="331"/>
    <cellStyle name="Normal 2 20" xfId="262"/>
    <cellStyle name="Normal 2 21" xfId="263"/>
    <cellStyle name="Normal 2 22" xfId="264"/>
    <cellStyle name="Normal 2 23" xfId="265"/>
    <cellStyle name="Normal 2 24" xfId="314"/>
    <cellStyle name="Normal 2 25" xfId="501"/>
    <cellStyle name="Normal 2 3" xfId="9"/>
    <cellStyle name="Normal 2 3 2" xfId="35"/>
    <cellStyle name="Normal 2 3 2 2" xfId="36"/>
    <cellStyle name="Normal 2 3 2 2 2" xfId="332"/>
    <cellStyle name="Normal 2 3 2 3" xfId="37"/>
    <cellStyle name="Normal 2 3 2 3 2" xfId="333"/>
    <cellStyle name="Normal 2 3 2 4" xfId="334"/>
    <cellStyle name="Normal 2 3 3" xfId="38"/>
    <cellStyle name="Normal 2 3 4" xfId="39"/>
    <cellStyle name="Normal 2 3 4 2" xfId="335"/>
    <cellStyle name="Normal 2 3 5" xfId="40"/>
    <cellStyle name="Normal 2 3 5 2" xfId="336"/>
    <cellStyle name="Normal 2 3 6" xfId="337"/>
    <cellStyle name="Normal 2 4" xfId="41"/>
    <cellStyle name="Normal 2 4 2" xfId="42"/>
    <cellStyle name="Normal 2 4 2 2" xfId="338"/>
    <cellStyle name="Normal 2 5" xfId="43"/>
    <cellStyle name="Normal 2 5 2" xfId="44"/>
    <cellStyle name="Normal 2 5 2 2" xfId="339"/>
    <cellStyle name="Normal 2 5 3" xfId="340"/>
    <cellStyle name="Normal 2 6" xfId="45"/>
    <cellStyle name="Normal 2 6 2" xfId="46"/>
    <cellStyle name="Normal 2 6 2 2" xfId="341"/>
    <cellStyle name="Normal 2 6 3" xfId="342"/>
    <cellStyle name="Normal 2 7" xfId="47"/>
    <cellStyle name="Normal 2 7 2" xfId="48"/>
    <cellStyle name="Normal 2 7 2 2" xfId="343"/>
    <cellStyle name="Normal 2 7 3" xfId="344"/>
    <cellStyle name="Normal 2 8" xfId="49"/>
    <cellStyle name="Normal 2 8 2" xfId="50"/>
    <cellStyle name="Normal 2 8 2 2" xfId="345"/>
    <cellStyle name="Normal 2 8 3" xfId="346"/>
    <cellStyle name="Normal 2 9" xfId="51"/>
    <cellStyle name="Normal 2 9 2" xfId="347"/>
    <cellStyle name="Normal 3" xfId="1"/>
    <cellStyle name="Normal 3 10" xfId="266"/>
    <cellStyle name="Normal 3 11" xfId="267"/>
    <cellStyle name="Normal 3 12" xfId="268"/>
    <cellStyle name="Normal 3 13" xfId="269"/>
    <cellStyle name="Normal 3 2" xfId="10"/>
    <cellStyle name="Normal 3 2 2" xfId="19"/>
    <cellStyle name="Normal 3 2 2 2" xfId="52"/>
    <cellStyle name="Normal 3 2 2 3" xfId="348"/>
    <cellStyle name="Normal 3 2 3" xfId="53"/>
    <cellStyle name="Normal 3 2 3 2" xfId="349"/>
    <cellStyle name="Normal 3 2 4" xfId="54"/>
    <cellStyle name="Normal 3 2 5" xfId="350"/>
    <cellStyle name="Normal 3 2 6" xfId="351"/>
    <cellStyle name="Normal 3 3" xfId="55"/>
    <cellStyle name="Normal 3 3 2" xfId="56"/>
    <cellStyle name="Normal 3 3 2 2" xfId="352"/>
    <cellStyle name="Normal 3 3 3" xfId="57"/>
    <cellStyle name="Normal 3 3 3 2" xfId="353"/>
    <cellStyle name="Normal 3 3 4" xfId="354"/>
    <cellStyle name="Normal 3 4" xfId="58"/>
    <cellStyle name="Normal 3 4 2" xfId="59"/>
    <cellStyle name="Normal 3 4 2 2" xfId="355"/>
    <cellStyle name="Normal 3 4 3" xfId="356"/>
    <cellStyle name="Normal 3 5" xfId="60"/>
    <cellStyle name="Normal 3 5 2" xfId="61"/>
    <cellStyle name="Normal 3 5 2 2" xfId="357"/>
    <cellStyle name="Normal 3 5 3" xfId="358"/>
    <cellStyle name="Normal 3 6" xfId="62"/>
    <cellStyle name="Normal 3 6 2" xfId="63"/>
    <cellStyle name="Normal 3 6 2 2" xfId="359"/>
    <cellStyle name="Normal 3 6 3" xfId="360"/>
    <cellStyle name="Normal 3 7" xfId="64"/>
    <cellStyle name="Normal 3 7 2" xfId="361"/>
    <cellStyle name="Normal 3 8" xfId="65"/>
    <cellStyle name="Normal 3 8 2" xfId="362"/>
    <cellStyle name="Normal 3 9" xfId="66"/>
    <cellStyle name="Normal 3 9 2" xfId="363"/>
    <cellStyle name="Normal 4" xfId="4"/>
    <cellStyle name="Normal 4 10" xfId="67"/>
    <cellStyle name="Normal 4 10 2" xfId="364"/>
    <cellStyle name="Normal 4 10 2 2" xfId="365"/>
    <cellStyle name="Normal 4 10 3" xfId="366"/>
    <cellStyle name="Normal 4 11" xfId="270"/>
    <cellStyle name="Normal 4 11 2" xfId="498"/>
    <cellStyle name="Normal 4 12" xfId="271"/>
    <cellStyle name="Normal 4 13" xfId="272"/>
    <cellStyle name="Normal 4 2" xfId="68"/>
    <cellStyle name="Normal 4 2 2" xfId="69"/>
    <cellStyle name="Normal 4 2 2 2" xfId="70"/>
    <cellStyle name="Normal 4 2 2 2 2" xfId="367"/>
    <cellStyle name="Normal 4 2 2 3" xfId="368"/>
    <cellStyle name="Normal 4 2 3" xfId="71"/>
    <cellStyle name="Normal 4 2 3 2" xfId="369"/>
    <cellStyle name="Normal 4 2 4" xfId="72"/>
    <cellStyle name="Normal 4 2 4 2" xfId="370"/>
    <cellStyle name="Normal 4 2 5" xfId="73"/>
    <cellStyle name="Normal 4 2 5 2" xfId="371"/>
    <cellStyle name="Normal 4 2 6" xfId="372"/>
    <cellStyle name="Normal 4 2 7" xfId="373"/>
    <cellStyle name="Normal 4 3" xfId="74"/>
    <cellStyle name="Normal 4 3 2" xfId="75"/>
    <cellStyle name="Normal 4 3 2 2" xfId="374"/>
    <cellStyle name="Normal 4 3 3" xfId="76"/>
    <cellStyle name="Normal 4 3 3 2" xfId="375"/>
    <cellStyle name="Normal 4 3 4" xfId="77"/>
    <cellStyle name="Normal 4 3 4 2" xfId="376"/>
    <cellStyle name="Normal 4 3 5" xfId="377"/>
    <cellStyle name="Normal 4 4" xfId="78"/>
    <cellStyle name="Normal 4 4 2" xfId="79"/>
    <cellStyle name="Normal 4 4 2 2" xfId="378"/>
    <cellStyle name="Normal 4 4 3" xfId="379"/>
    <cellStyle name="Normal 4 5" xfId="80"/>
    <cellStyle name="Normal 4 5 2" xfId="81"/>
    <cellStyle name="Normal 4 5 2 2" xfId="380"/>
    <cellStyle name="Normal 4 5 3" xfId="381"/>
    <cellStyle name="Normal 4 6" xfId="82"/>
    <cellStyle name="Normal 4 6 2" xfId="83"/>
    <cellStyle name="Normal 4 6 2 2" xfId="382"/>
    <cellStyle name="Normal 4 6 3" xfId="383"/>
    <cellStyle name="Normal 4 7" xfId="84"/>
    <cellStyle name="Normal 4 7 2" xfId="384"/>
    <cellStyle name="Normal 4 8" xfId="85"/>
    <cellStyle name="Normal 4 8 2" xfId="385"/>
    <cellStyle name="Normal 4 9" xfId="86"/>
    <cellStyle name="Normal 4 9 2" xfId="386"/>
    <cellStyle name="Normal 5" xfId="6"/>
    <cellStyle name="Normal 5 10" xfId="190"/>
    <cellStyle name="Normal 5 10 2" xfId="499"/>
    <cellStyle name="Normal 5 11" xfId="273"/>
    <cellStyle name="Normal 5 12" xfId="274"/>
    <cellStyle name="Normal 5 13" xfId="275"/>
    <cellStyle name="Normal 5 2" xfId="87"/>
    <cellStyle name="Normal 5 2 2" xfId="88"/>
    <cellStyle name="Normal 5 2 2 2" xfId="89"/>
    <cellStyle name="Normal 5 2 2 2 2" xfId="387"/>
    <cellStyle name="Normal 5 2 2 3" xfId="388"/>
    <cellStyle name="Normal 5 2 3" xfId="90"/>
    <cellStyle name="Normal 5 2 3 2" xfId="389"/>
    <cellStyle name="Normal 5 2 4" xfId="91"/>
    <cellStyle name="Normal 5 2 4 2" xfId="390"/>
    <cellStyle name="Normal 5 2 5" xfId="391"/>
    <cellStyle name="Normal 5 2 6" xfId="392"/>
    <cellStyle name="Normal 5 3" xfId="92"/>
    <cellStyle name="Normal 5 3 2" xfId="93"/>
    <cellStyle name="Normal 5 3 2 2" xfId="393"/>
    <cellStyle name="Normal 5 3 3" xfId="94"/>
    <cellStyle name="Normal 5 3 3 2" xfId="394"/>
    <cellStyle name="Normal 5 3 4" xfId="395"/>
    <cellStyle name="Normal 5 4" xfId="95"/>
    <cellStyle name="Normal 5 4 2" xfId="96"/>
    <cellStyle name="Normal 5 4 2 2" xfId="396"/>
    <cellStyle name="Normal 5 4 3" xfId="397"/>
    <cellStyle name="Normal 5 5" xfId="97"/>
    <cellStyle name="Normal 5 5 2" xfId="98"/>
    <cellStyle name="Normal 5 5 2 2" xfId="398"/>
    <cellStyle name="Normal 5 5 3" xfId="399"/>
    <cellStyle name="Normal 5 6" xfId="99"/>
    <cellStyle name="Normal 5 6 2" xfId="100"/>
    <cellStyle name="Normal 5 6 2 2" xfId="400"/>
    <cellStyle name="Normal 5 6 3" xfId="401"/>
    <cellStyle name="Normal 5 7" xfId="101"/>
    <cellStyle name="Normal 5 7 2" xfId="402"/>
    <cellStyle name="Normal 5 8" xfId="102"/>
    <cellStyle name="Normal 5 8 2" xfId="403"/>
    <cellStyle name="Normal 5 9" xfId="103"/>
    <cellStyle name="Normal 5 9 2" xfId="404"/>
    <cellStyle name="Normal 6" xfId="17"/>
    <cellStyle name="Normal 6 2" xfId="276"/>
    <cellStyle name="Normal 7" xfId="104"/>
    <cellStyle name="Normal 7 10" xfId="405"/>
    <cellStyle name="Normal 7 2" xfId="105"/>
    <cellStyle name="Normal 7 2 2" xfId="106"/>
    <cellStyle name="Normal 7 2 2 2" xfId="406"/>
    <cellStyle name="Normal 7 2 3" xfId="107"/>
    <cellStyle name="Normal 7 2 3 2" xfId="407"/>
    <cellStyle name="Normal 7 2 4" xfId="408"/>
    <cellStyle name="Normal 7 3" xfId="108"/>
    <cellStyle name="Normal 7 3 2" xfId="109"/>
    <cellStyle name="Normal 7 3 2 2" xfId="409"/>
    <cellStyle name="Normal 7 3 3" xfId="410"/>
    <cellStyle name="Normal 7 4" xfId="110"/>
    <cellStyle name="Normal 7 4 2" xfId="111"/>
    <cellStyle name="Normal 7 4 2 2" xfId="411"/>
    <cellStyle name="Normal 7 4 3" xfId="412"/>
    <cellStyle name="Normal 7 5" xfId="112"/>
    <cellStyle name="Normal 7 5 2" xfId="113"/>
    <cellStyle name="Normal 7 5 2 2" xfId="413"/>
    <cellStyle name="Normal 7 5 3" xfId="414"/>
    <cellStyle name="Normal 7 6" xfId="114"/>
    <cellStyle name="Normal 7 6 2" xfId="415"/>
    <cellStyle name="Normal 7 7" xfId="115"/>
    <cellStyle name="Normal 7 7 2" xfId="416"/>
    <cellStyle name="Normal 7 8" xfId="116"/>
    <cellStyle name="Normal 7 8 2" xfId="417"/>
    <cellStyle name="Normal 7 9" xfId="418"/>
    <cellStyle name="Normal 8" xfId="14"/>
    <cellStyle name="Normal 8 2" xfId="117"/>
    <cellStyle name="Normal 8 2 2" xfId="118"/>
    <cellStyle name="Normal 8 2 2 2" xfId="419"/>
    <cellStyle name="Normal 8 2 3" xfId="420"/>
    <cellStyle name="Normal 8 3" xfId="119"/>
    <cellStyle name="Normal 8 3 2" xfId="120"/>
    <cellStyle name="Normal 8 3 2 2" xfId="421"/>
    <cellStyle name="Normal 8 3 3" xfId="422"/>
    <cellStyle name="Normal 8 4" xfId="121"/>
    <cellStyle name="Normal 8 4 2" xfId="122"/>
    <cellStyle name="Normal 8 4 2 2" xfId="423"/>
    <cellStyle name="Normal 8 4 3" xfId="424"/>
    <cellStyle name="Normal 8 5" xfId="123"/>
    <cellStyle name="Normal 8 5 2" xfId="425"/>
    <cellStyle name="Normal 8 6" xfId="426"/>
    <cellStyle name="Normal 9" xfId="124"/>
    <cellStyle name="Note 2" xfId="277"/>
    <cellStyle name="Note 3" xfId="278"/>
    <cellStyle name="Note 4" xfId="279"/>
    <cellStyle name="Note 5" xfId="280"/>
    <cellStyle name="Output 2" xfId="281"/>
    <cellStyle name="Percent" xfId="508" builtinId="5"/>
    <cellStyle name="Percent 2" xfId="8"/>
    <cellStyle name="Percent 2 10" xfId="427"/>
    <cellStyle name="Percent 2 11" xfId="428"/>
    <cellStyle name="Percent 2 12" xfId="504"/>
    <cellStyle name="Percent 2 2" xfId="125"/>
    <cellStyle name="Percent 2 2 10" xfId="282"/>
    <cellStyle name="Percent 2 2 11" xfId="283"/>
    <cellStyle name="Percent 2 2 12" xfId="284"/>
    <cellStyle name="Percent 2 2 2" xfId="126"/>
    <cellStyle name="Percent 2 2 2 2" xfId="127"/>
    <cellStyle name="Percent 2 2 2 2 2" xfId="429"/>
    <cellStyle name="Percent 2 2 2 3" xfId="430"/>
    <cellStyle name="Percent 2 2 3" xfId="128"/>
    <cellStyle name="Percent 2 2 3 2" xfId="431"/>
    <cellStyle name="Percent 2 2 4" xfId="129"/>
    <cellStyle name="Percent 2 2 4 2" xfId="432"/>
    <cellStyle name="Percent 2 2 5" xfId="285"/>
    <cellStyle name="Percent 2 2 6" xfId="286"/>
    <cellStyle name="Percent 2 2 7" xfId="287"/>
    <cellStyle name="Percent 2 2 8" xfId="288"/>
    <cellStyle name="Percent 2 2 9" xfId="289"/>
    <cellStyle name="Percent 2 3" xfId="130"/>
    <cellStyle name="Percent 2 3 10" xfId="290"/>
    <cellStyle name="Percent 2 3 11" xfId="291"/>
    <cellStyle name="Percent 2 3 12" xfId="292"/>
    <cellStyle name="Percent 2 3 2" xfId="131"/>
    <cellStyle name="Percent 2 3 2 2" xfId="433"/>
    <cellStyle name="Percent 2 3 3" xfId="132"/>
    <cellStyle name="Percent 2 3 3 2" xfId="434"/>
    <cellStyle name="Percent 2 3 4" xfId="293"/>
    <cellStyle name="Percent 2 3 5" xfId="294"/>
    <cellStyle name="Percent 2 3 6" xfId="295"/>
    <cellStyle name="Percent 2 3 7" xfId="296"/>
    <cellStyle name="Percent 2 3 8" xfId="297"/>
    <cellStyle name="Percent 2 3 9" xfId="298"/>
    <cellStyle name="Percent 2 4" xfId="133"/>
    <cellStyle name="Percent 2 4 10" xfId="299"/>
    <cellStyle name="Percent 2 4 11" xfId="300"/>
    <cellStyle name="Percent 2 4 12" xfId="301"/>
    <cellStyle name="Percent 2 4 2" xfId="134"/>
    <cellStyle name="Percent 2 4 2 2" xfId="435"/>
    <cellStyle name="Percent 2 4 3" xfId="302"/>
    <cellStyle name="Percent 2 4 4" xfId="303"/>
    <cellStyle name="Percent 2 4 5" xfId="304"/>
    <cellStyle name="Percent 2 4 6" xfId="305"/>
    <cellStyle name="Percent 2 4 7" xfId="306"/>
    <cellStyle name="Percent 2 4 8" xfId="307"/>
    <cellStyle name="Percent 2 4 9" xfId="308"/>
    <cellStyle name="Percent 2 5" xfId="135"/>
    <cellStyle name="Percent 2 5 2" xfId="136"/>
    <cellStyle name="Percent 2 5 2 2" xfId="436"/>
    <cellStyle name="Percent 2 5 3" xfId="437"/>
    <cellStyle name="Percent 2 6" xfId="137"/>
    <cellStyle name="Percent 2 6 2" xfId="138"/>
    <cellStyle name="Percent 2 6 2 2" xfId="438"/>
    <cellStyle name="Percent 2 6 3" xfId="439"/>
    <cellStyle name="Percent 2 7" xfId="139"/>
    <cellStyle name="Percent 2 7 2" xfId="440"/>
    <cellStyle name="Percent 2 8" xfId="140"/>
    <cellStyle name="Percent 2 8 2" xfId="441"/>
    <cellStyle name="Percent 2 9" xfId="141"/>
    <cellStyle name="Percent 2 9 2" xfId="442"/>
    <cellStyle name="Percent 3" xfId="16"/>
    <cellStyle name="Percent 3 10" xfId="443"/>
    <cellStyle name="Percent 3 11" xfId="444"/>
    <cellStyle name="Percent 3 2" xfId="142"/>
    <cellStyle name="Percent 3 2 2" xfId="143"/>
    <cellStyle name="Percent 3 2 2 2" xfId="144"/>
    <cellStyle name="Percent 3 2 2 2 2" xfId="445"/>
    <cellStyle name="Percent 3 2 2 3" xfId="446"/>
    <cellStyle name="Percent 3 2 3" xfId="145"/>
    <cellStyle name="Percent 3 2 3 2" xfId="447"/>
    <cellStyle name="Percent 3 2 4" xfId="146"/>
    <cellStyle name="Percent 3 2 4 2" xfId="448"/>
    <cellStyle name="Percent 3 2 5" xfId="449"/>
    <cellStyle name="Percent 3 2 6" xfId="450"/>
    <cellStyle name="Percent 3 3" xfId="147"/>
    <cellStyle name="Percent 3 3 2" xfId="148"/>
    <cellStyle name="Percent 3 3 2 2" xfId="451"/>
    <cellStyle name="Percent 3 3 3" xfId="149"/>
    <cellStyle name="Percent 3 3 3 2" xfId="452"/>
    <cellStyle name="Percent 3 3 4" xfId="453"/>
    <cellStyle name="Percent 3 4" xfId="150"/>
    <cellStyle name="Percent 3 4 2" xfId="151"/>
    <cellStyle name="Percent 3 4 2 2" xfId="454"/>
    <cellStyle name="Percent 3 4 3" xfId="455"/>
    <cellStyle name="Percent 3 5" xfId="152"/>
    <cellStyle name="Percent 3 5 2" xfId="153"/>
    <cellStyle name="Percent 3 5 2 2" xfId="456"/>
    <cellStyle name="Percent 3 5 3" xfId="457"/>
    <cellStyle name="Percent 3 6" xfId="154"/>
    <cellStyle name="Percent 3 6 2" xfId="155"/>
    <cellStyle name="Percent 3 6 2 2" xfId="458"/>
    <cellStyle name="Percent 3 6 3" xfId="459"/>
    <cellStyle name="Percent 3 7" xfId="156"/>
    <cellStyle name="Percent 3 7 2" xfId="460"/>
    <cellStyle name="Percent 3 8" xfId="157"/>
    <cellStyle name="Percent 3 8 2" xfId="461"/>
    <cellStyle name="Percent 3 9" xfId="158"/>
    <cellStyle name="Percent 3 9 2" xfId="462"/>
    <cellStyle name="Percent 4" xfId="159"/>
    <cellStyle name="Percent 4 10" xfId="463"/>
    <cellStyle name="Percent 4 11" xfId="464"/>
    <cellStyle name="Percent 4 2" xfId="160"/>
    <cellStyle name="Percent 4 2 2" xfId="161"/>
    <cellStyle name="Percent 4 2 2 2" xfId="162"/>
    <cellStyle name="Percent 4 2 2 2 2" xfId="465"/>
    <cellStyle name="Percent 4 2 2 3" xfId="466"/>
    <cellStyle name="Percent 4 2 3" xfId="163"/>
    <cellStyle name="Percent 4 2 3 2" xfId="467"/>
    <cellStyle name="Percent 4 2 4" xfId="164"/>
    <cellStyle name="Percent 4 2 4 2" xfId="468"/>
    <cellStyle name="Percent 4 2 5" xfId="469"/>
    <cellStyle name="Percent 4 2 6" xfId="470"/>
    <cellStyle name="Percent 4 3" xfId="165"/>
    <cellStyle name="Percent 4 3 2" xfId="166"/>
    <cellStyle name="Percent 4 3 2 2" xfId="471"/>
    <cellStyle name="Percent 4 3 3" xfId="167"/>
    <cellStyle name="Percent 4 3 3 2" xfId="472"/>
    <cellStyle name="Percent 4 3 4" xfId="473"/>
    <cellStyle name="Percent 4 4" xfId="168"/>
    <cellStyle name="Percent 4 4 2" xfId="169"/>
    <cellStyle name="Percent 4 4 2 2" xfId="474"/>
    <cellStyle name="Percent 4 4 3" xfId="475"/>
    <cellStyle name="Percent 4 5" xfId="170"/>
    <cellStyle name="Percent 4 5 2" xfId="171"/>
    <cellStyle name="Percent 4 5 2 2" xfId="476"/>
    <cellStyle name="Percent 4 5 3" xfId="477"/>
    <cellStyle name="Percent 4 6" xfId="172"/>
    <cellStyle name="Percent 4 6 2" xfId="173"/>
    <cellStyle name="Percent 4 6 2 2" xfId="478"/>
    <cellStyle name="Percent 4 6 3" xfId="479"/>
    <cellStyle name="Percent 4 7" xfId="174"/>
    <cellStyle name="Percent 4 7 2" xfId="480"/>
    <cellStyle name="Percent 4 8" xfId="175"/>
    <cellStyle name="Percent 4 8 2" xfId="481"/>
    <cellStyle name="Percent 4 9" xfId="176"/>
    <cellStyle name="Percent 4 9 2" xfId="482"/>
    <cellStyle name="Percent 5" xfId="177"/>
    <cellStyle name="Percent 5 10" xfId="483"/>
    <cellStyle name="Percent 5 2" xfId="178"/>
    <cellStyle name="Percent 5 2 2" xfId="179"/>
    <cellStyle name="Percent 5 2 2 2" xfId="484"/>
    <cellStyle name="Percent 5 2 3" xfId="180"/>
    <cellStyle name="Percent 5 2 3 2" xfId="485"/>
    <cellStyle name="Percent 5 2 4" xfId="486"/>
    <cellStyle name="Percent 5 3" xfId="181"/>
    <cellStyle name="Percent 5 3 2" xfId="182"/>
    <cellStyle name="Percent 5 3 2 2" xfId="487"/>
    <cellStyle name="Percent 5 3 3" xfId="488"/>
    <cellStyle name="Percent 5 4" xfId="183"/>
    <cellStyle name="Percent 5 4 2" xfId="184"/>
    <cellStyle name="Percent 5 4 2 2" xfId="489"/>
    <cellStyle name="Percent 5 4 3" xfId="490"/>
    <cellStyle name="Percent 5 5" xfId="185"/>
    <cellStyle name="Percent 5 5 2" xfId="186"/>
    <cellStyle name="Percent 5 5 2 2" xfId="491"/>
    <cellStyle name="Percent 5 5 3" xfId="492"/>
    <cellStyle name="Percent 5 6" xfId="187"/>
    <cellStyle name="Percent 5 6 2" xfId="493"/>
    <cellStyle name="Percent 5 7" xfId="188"/>
    <cellStyle name="Percent 5 7 2" xfId="494"/>
    <cellStyle name="Percent 5 8" xfId="189"/>
    <cellStyle name="Percent 5 8 2" xfId="495"/>
    <cellStyle name="Percent 5 9" xfId="496"/>
    <cellStyle name="Percent 6" xfId="309"/>
    <cellStyle name="Percent 7" xfId="505"/>
    <cellStyle name="Percent 9" xfId="310"/>
    <cellStyle name="Total 2" xfId="311"/>
    <cellStyle name="Warning Text 2" xfId="3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13</xdr:col>
      <xdr:colOff>0</xdr:colOff>
      <xdr:row>4</xdr:row>
      <xdr:rowOff>0</xdr:rowOff>
    </xdr:from>
    <xdr:to>
      <xdr:col>25</xdr:col>
      <xdr:colOff>12700</xdr:colOff>
      <xdr:row>48</xdr:row>
      <xdr:rowOff>12700</xdr:rowOff>
    </xdr:to>
    <xdr:pic>
      <xdr:nvPicPr>
        <xdr:cNvPr id="2" name="Picture 1">
          <a:extLst>
            <a:ext uri="{FF2B5EF4-FFF2-40B4-BE49-F238E27FC236}">
              <a16:creationId xmlns:a16="http://schemas.microsoft.com/office/drawing/2014/main" id="{BBD8AD13-E0BE-6549-9BB0-892791CACD70}"/>
            </a:ext>
          </a:extLst>
        </xdr:cNvPr>
        <xdr:cNvPicPr>
          <a:picLocks noChangeAspect="1"/>
        </xdr:cNvPicPr>
      </xdr:nvPicPr>
      <xdr:blipFill>
        <a:blip xmlns:r="http://schemas.openxmlformats.org/officeDocument/2006/relationships" r:embed="rId1"/>
        <a:stretch>
          <a:fillRect/>
        </a:stretch>
      </xdr:blipFill>
      <xdr:spPr>
        <a:xfrm>
          <a:off x="11112500" y="762000"/>
          <a:ext cx="10083800" cy="9537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0</xdr:colOff>
      <xdr:row>4</xdr:row>
      <xdr:rowOff>0</xdr:rowOff>
    </xdr:from>
    <xdr:to>
      <xdr:col>24</xdr:col>
      <xdr:colOff>825500</xdr:colOff>
      <xdr:row>43</xdr:row>
      <xdr:rowOff>165100</xdr:rowOff>
    </xdr:to>
    <xdr:pic>
      <xdr:nvPicPr>
        <xdr:cNvPr id="2" name="Picture 1">
          <a:extLst>
            <a:ext uri="{FF2B5EF4-FFF2-40B4-BE49-F238E27FC236}">
              <a16:creationId xmlns:a16="http://schemas.microsoft.com/office/drawing/2014/main" id="{D2BBABBC-C4E0-FA49-8413-AAF665F67B07}"/>
            </a:ext>
          </a:extLst>
        </xdr:cNvPr>
        <xdr:cNvPicPr>
          <a:picLocks noChangeAspect="1"/>
        </xdr:cNvPicPr>
      </xdr:nvPicPr>
      <xdr:blipFill>
        <a:blip xmlns:r="http://schemas.openxmlformats.org/officeDocument/2006/relationships" r:embed="rId1"/>
        <a:stretch>
          <a:fillRect/>
        </a:stretch>
      </xdr:blipFill>
      <xdr:spPr>
        <a:xfrm>
          <a:off x="11176000" y="762000"/>
          <a:ext cx="10020300" cy="8229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0</xdr:colOff>
      <xdr:row>4</xdr:row>
      <xdr:rowOff>0</xdr:rowOff>
    </xdr:from>
    <xdr:to>
      <xdr:col>24</xdr:col>
      <xdr:colOff>546100</xdr:colOff>
      <xdr:row>45</xdr:row>
      <xdr:rowOff>88900</xdr:rowOff>
    </xdr:to>
    <xdr:pic>
      <xdr:nvPicPr>
        <xdr:cNvPr id="2" name="Picture 1">
          <a:extLst>
            <a:ext uri="{FF2B5EF4-FFF2-40B4-BE49-F238E27FC236}">
              <a16:creationId xmlns:a16="http://schemas.microsoft.com/office/drawing/2014/main" id="{7B16DAA1-0DEC-2A4D-951E-AA66A0E5A7D3}"/>
            </a:ext>
          </a:extLst>
        </xdr:cNvPr>
        <xdr:cNvPicPr>
          <a:picLocks noChangeAspect="1"/>
        </xdr:cNvPicPr>
      </xdr:nvPicPr>
      <xdr:blipFill>
        <a:blip xmlns:r="http://schemas.openxmlformats.org/officeDocument/2006/relationships" r:embed="rId1"/>
        <a:stretch>
          <a:fillRect/>
        </a:stretch>
      </xdr:blipFill>
      <xdr:spPr>
        <a:xfrm>
          <a:off x="11963400" y="762000"/>
          <a:ext cx="10033000" cy="847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0</xdr:colOff>
      <xdr:row>4</xdr:row>
      <xdr:rowOff>0</xdr:rowOff>
    </xdr:from>
    <xdr:to>
      <xdr:col>23</xdr:col>
      <xdr:colOff>0</xdr:colOff>
      <xdr:row>32</xdr:row>
      <xdr:rowOff>66675</xdr:rowOff>
    </xdr:to>
    <xdr:pic>
      <xdr:nvPicPr>
        <xdr:cNvPr id="2" name="Picture 1">
          <a:extLst>
            <a:ext uri="{FF2B5EF4-FFF2-40B4-BE49-F238E27FC236}">
              <a16:creationId xmlns:a16="http://schemas.microsoft.com/office/drawing/2014/main" id="{03FB99A7-49D5-E248-AD75-8B7C43A5298E}"/>
            </a:ext>
          </a:extLst>
        </xdr:cNvPr>
        <xdr:cNvPicPr>
          <a:picLocks noChangeAspect="1"/>
        </xdr:cNvPicPr>
      </xdr:nvPicPr>
      <xdr:blipFill>
        <a:blip xmlns:r="http://schemas.openxmlformats.org/officeDocument/2006/relationships" r:embed="rId1"/>
        <a:stretch>
          <a:fillRect/>
        </a:stretch>
      </xdr:blipFill>
      <xdr:spPr>
        <a:xfrm>
          <a:off x="7607300" y="762000"/>
          <a:ext cx="9944100" cy="61087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0</xdr:colOff>
      <xdr:row>4</xdr:row>
      <xdr:rowOff>0</xdr:rowOff>
    </xdr:from>
    <xdr:to>
      <xdr:col>25</xdr:col>
      <xdr:colOff>76200</xdr:colOff>
      <xdr:row>37</xdr:row>
      <xdr:rowOff>0</xdr:rowOff>
    </xdr:to>
    <xdr:pic>
      <xdr:nvPicPr>
        <xdr:cNvPr id="2" name="Picture 1">
          <a:extLst>
            <a:ext uri="{FF2B5EF4-FFF2-40B4-BE49-F238E27FC236}">
              <a16:creationId xmlns:a16="http://schemas.microsoft.com/office/drawing/2014/main" id="{7EF23078-1647-D24A-A375-88CED877B9F4}"/>
            </a:ext>
          </a:extLst>
        </xdr:cNvPr>
        <xdr:cNvPicPr>
          <a:picLocks noChangeAspect="1"/>
        </xdr:cNvPicPr>
      </xdr:nvPicPr>
      <xdr:blipFill>
        <a:blip xmlns:r="http://schemas.openxmlformats.org/officeDocument/2006/relationships" r:embed="rId1"/>
        <a:stretch>
          <a:fillRect/>
        </a:stretch>
      </xdr:blipFill>
      <xdr:spPr>
        <a:xfrm>
          <a:off x="12839700" y="762000"/>
          <a:ext cx="9994900" cy="6477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0</xdr:colOff>
      <xdr:row>4</xdr:row>
      <xdr:rowOff>0</xdr:rowOff>
    </xdr:from>
    <xdr:to>
      <xdr:col>25</xdr:col>
      <xdr:colOff>0</xdr:colOff>
      <xdr:row>35</xdr:row>
      <xdr:rowOff>50800</xdr:rowOff>
    </xdr:to>
    <xdr:pic>
      <xdr:nvPicPr>
        <xdr:cNvPr id="2" name="Picture 1">
          <a:extLst>
            <a:ext uri="{FF2B5EF4-FFF2-40B4-BE49-F238E27FC236}">
              <a16:creationId xmlns:a16="http://schemas.microsoft.com/office/drawing/2014/main" id="{96544563-5C7B-204A-A616-9B061E08FAB6}"/>
            </a:ext>
          </a:extLst>
        </xdr:cNvPr>
        <xdr:cNvPicPr>
          <a:picLocks noChangeAspect="1"/>
        </xdr:cNvPicPr>
      </xdr:nvPicPr>
      <xdr:blipFill>
        <a:blip xmlns:r="http://schemas.openxmlformats.org/officeDocument/2006/relationships" r:embed="rId1"/>
        <a:stretch>
          <a:fillRect/>
        </a:stretch>
      </xdr:blipFill>
      <xdr:spPr>
        <a:xfrm>
          <a:off x="9563100" y="762000"/>
          <a:ext cx="10007600" cy="63373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25400</xdr:colOff>
      <xdr:row>4</xdr:row>
      <xdr:rowOff>12700</xdr:rowOff>
    </xdr:from>
    <xdr:to>
      <xdr:col>24</xdr:col>
      <xdr:colOff>228600</xdr:colOff>
      <xdr:row>29</xdr:row>
      <xdr:rowOff>76200</xdr:rowOff>
    </xdr:to>
    <xdr:pic>
      <xdr:nvPicPr>
        <xdr:cNvPr id="2" name="Picture 1">
          <a:extLst>
            <a:ext uri="{FF2B5EF4-FFF2-40B4-BE49-F238E27FC236}">
              <a16:creationId xmlns:a16="http://schemas.microsoft.com/office/drawing/2014/main" id="{661AE548-C0BD-8047-8ED8-83EFEE31F9A5}"/>
            </a:ext>
          </a:extLst>
        </xdr:cNvPr>
        <xdr:cNvPicPr>
          <a:picLocks noChangeAspect="1"/>
        </xdr:cNvPicPr>
      </xdr:nvPicPr>
      <xdr:blipFill>
        <a:blip xmlns:r="http://schemas.openxmlformats.org/officeDocument/2006/relationships" r:embed="rId1"/>
        <a:stretch>
          <a:fillRect/>
        </a:stretch>
      </xdr:blipFill>
      <xdr:spPr>
        <a:xfrm>
          <a:off x="10414000" y="774700"/>
          <a:ext cx="10147300" cy="5359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15</xdr:col>
      <xdr:colOff>12700</xdr:colOff>
      <xdr:row>4</xdr:row>
      <xdr:rowOff>0</xdr:rowOff>
    </xdr:from>
    <xdr:to>
      <xdr:col>23</xdr:col>
      <xdr:colOff>584200</xdr:colOff>
      <xdr:row>48</xdr:row>
      <xdr:rowOff>0</xdr:rowOff>
    </xdr:to>
    <xdr:pic>
      <xdr:nvPicPr>
        <xdr:cNvPr id="2" name="Picture 1">
          <a:extLst>
            <a:ext uri="{FF2B5EF4-FFF2-40B4-BE49-F238E27FC236}">
              <a16:creationId xmlns:a16="http://schemas.microsoft.com/office/drawing/2014/main" id="{E442DD46-59A6-1147-B42F-25E692A5C15B}"/>
            </a:ext>
          </a:extLst>
        </xdr:cNvPr>
        <xdr:cNvPicPr>
          <a:picLocks noChangeAspect="1"/>
        </xdr:cNvPicPr>
      </xdr:nvPicPr>
      <xdr:blipFill>
        <a:blip xmlns:r="http://schemas.openxmlformats.org/officeDocument/2006/relationships" r:embed="rId1"/>
        <a:stretch>
          <a:fillRect/>
        </a:stretch>
      </xdr:blipFill>
      <xdr:spPr>
        <a:xfrm>
          <a:off x="16713200" y="762000"/>
          <a:ext cx="10020300" cy="895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14</xdr:col>
      <xdr:colOff>596900</xdr:colOff>
      <xdr:row>4</xdr:row>
      <xdr:rowOff>12700</xdr:rowOff>
    </xdr:from>
    <xdr:to>
      <xdr:col>24</xdr:col>
      <xdr:colOff>0</xdr:colOff>
      <xdr:row>59</xdr:row>
      <xdr:rowOff>139700</xdr:rowOff>
    </xdr:to>
    <xdr:pic>
      <xdr:nvPicPr>
        <xdr:cNvPr id="2" name="Picture 1">
          <a:extLst>
            <a:ext uri="{FF2B5EF4-FFF2-40B4-BE49-F238E27FC236}">
              <a16:creationId xmlns:a16="http://schemas.microsoft.com/office/drawing/2014/main" id="{50A6B29E-2FA5-AB44-B2A9-2361C0B36937}"/>
            </a:ext>
          </a:extLst>
        </xdr:cNvPr>
        <xdr:cNvPicPr>
          <a:picLocks noChangeAspect="1"/>
        </xdr:cNvPicPr>
      </xdr:nvPicPr>
      <xdr:blipFill>
        <a:blip xmlns:r="http://schemas.openxmlformats.org/officeDocument/2006/relationships" r:embed="rId1"/>
        <a:stretch>
          <a:fillRect/>
        </a:stretch>
      </xdr:blipFill>
      <xdr:spPr>
        <a:xfrm>
          <a:off x="16675100" y="774700"/>
          <a:ext cx="10033000" cy="109855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cbo.gov/publication/55968"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www.cbo.gov/publication/55968"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cbo.gov/publication/55968"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cbo.gov/publication/55968"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www.cbo.gov/publication/55968"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cbo.gov/publication/55968"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cbo.gov/publication/55968"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cbo.gov/publication/55968"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www.cbo.gov/publication/55968"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www.cbo.gov/publication/55968"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www.cbo.gov/publication/55968"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www.cbo.gov/publication/55968"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bo.gov/publication/55968"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http://www.cbo.gov/publication/5596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tabSelected="1" zoomScaleNormal="100" workbookViewId="0"/>
  </sheetViews>
  <sheetFormatPr defaultColWidth="9.140625" defaultRowHeight="15" customHeight="1"/>
  <cols>
    <col min="1" max="1" width="118.5703125" style="10" customWidth="1"/>
    <col min="2" max="4" width="9.140625" style="10"/>
    <col min="5" max="5" width="12" style="10" customWidth="1"/>
    <col min="6" max="16384" width="9.140625" style="10"/>
  </cols>
  <sheetData>
    <row r="1" spans="1:10" s="24" customFormat="1" ht="15" customHeight="1">
      <c r="A1" s="100" t="s">
        <v>103</v>
      </c>
      <c r="B1" s="100"/>
      <c r="C1" s="100"/>
      <c r="D1" s="100"/>
      <c r="E1" s="100"/>
      <c r="F1" s="101"/>
      <c r="G1" s="101"/>
      <c r="H1" s="101"/>
      <c r="I1" s="101"/>
      <c r="J1" s="101"/>
    </row>
    <row r="2" spans="1:10" s="24" customFormat="1" ht="15" customHeight="1">
      <c r="A2" s="36" t="s">
        <v>5</v>
      </c>
    </row>
    <row r="3" spans="1:10" s="24" customFormat="1" ht="15" customHeight="1"/>
    <row r="4" spans="1:10" s="24" customFormat="1" ht="15" customHeight="1"/>
    <row r="5" spans="1:10" ht="15" customHeight="1">
      <c r="A5" s="23" t="s">
        <v>0</v>
      </c>
    </row>
    <row r="6" spans="1:10" ht="15" customHeight="1">
      <c r="A6" s="16" t="str">
        <f>'Figure 1-1'!A5</f>
        <v>Figure 1-1. 
Repayment Schedules for Two Hypothetical Borrowers, by Type of Repayment Plan</v>
      </c>
    </row>
    <row r="7" spans="1:10" ht="15" customHeight="1">
      <c r="A7" s="17" t="str">
        <f>'Figure 2-1'!A5</f>
        <v>Figure 2-1. 
Borrowers With Direct Student Loans, by Type of Repayment Plan, 2010 to 2017</v>
      </c>
    </row>
    <row r="8" spans="1:10" ht="15" customHeight="1">
      <c r="A8" s="17" t="str">
        <f>'Figure 2-2'!A5</f>
        <v>Figure 2-2. 
Direct Student Loans, by Type of Repayment Plan, 2010 to 2017</v>
      </c>
    </row>
    <row r="9" spans="1:10" ht="15" customHeight="1">
      <c r="A9" s="16" t="str">
        <f>'Figure 2-3'!A5</f>
        <v>Figure 2-3. 
Distribution of Student Debt in Income-Driven Repayment Plans, 2010 to 2017</v>
      </c>
    </row>
    <row r="10" spans="1:10" ht="15" customHeight="1">
      <c r="A10" s="16" t="str">
        <f>'Figure 2-4'!A5</f>
        <v>Figure 2-4. 
Percentage of the Disbursed Volume of Loans in Each Income-Driven Plan in 2017, by Borrowers’ First Year of Repayment</v>
      </c>
    </row>
    <row r="11" spans="1:10" ht="15" customHeight="1">
      <c r="A11" s="16" t="str">
        <f>'Figure 2-5'!A5</f>
        <v>Figure 2-5. 
Percentage of Original Balance Remaining for Borrowers Who Began Repaying Loans in 2012, by Type of Repayment Plan</v>
      </c>
    </row>
    <row r="12" spans="1:10" ht="15" customHeight="1">
      <c r="A12" s="16" t="str">
        <f>'Figure 2-6'!A5</f>
        <v>Figure 2-6. 
Cumulative Default Rates of Borrowers Who Began Repaying Loans in 2012, by Type of Repayment Plan</v>
      </c>
    </row>
    <row r="13" spans="1:10" ht="15" customHeight="1">
      <c r="A13" s="16" t="str">
        <f>'Figure 3-1'!A5</f>
        <v>Figure 3-1. 
Forgiveness of Loans Issued From 2020 to 2029, by Borrowers’ Projected Earnings and Original Balance</v>
      </c>
    </row>
    <row r="14" spans="1:10" ht="15" customHeight="1">
      <c r="A14" s="16" t="str">
        <f>'Figure 3-2'!A5</f>
        <v>Figure 3-2. 
Distribution of Forgiven Student Debt Issued From 2020 to 2029, by Borrowers’ Projected Earnings and Original Balance</v>
      </c>
    </row>
    <row r="15" spans="1:10" ht="15" customHeight="1">
      <c r="A15" s="16"/>
    </row>
    <row r="16" spans="1:10" ht="15" customHeight="1">
      <c r="A16" s="36"/>
    </row>
    <row r="17" spans="1:1" ht="15.95" customHeight="1">
      <c r="A17" s="104" t="s">
        <v>91</v>
      </c>
    </row>
    <row r="18" spans="1:1" ht="48" customHeight="1">
      <c r="A18" s="128" t="s">
        <v>98</v>
      </c>
    </row>
    <row r="19" spans="1:1" ht="15" customHeight="1">
      <c r="A19" s="16" t="str">
        <f>'FV supplement to Table 4-1'!A5</f>
        <v>Supplement to Table 4-1: Change in the Fair-Value Subsidy Cost for Student Loans Under Options That Would Change the Income-Driven Repayment Program</v>
      </c>
    </row>
    <row r="20" spans="1:1" ht="15" customHeight="1">
      <c r="A20" s="93" t="str">
        <f>'FV supplement to Table 4-2'!A5</f>
        <v>Supplement to Table 4-2: Change in the Fair-Value Subsidy Rate for Student Loans Under Options That Would Change the Income-Driven Repayment Program</v>
      </c>
    </row>
    <row r="21" spans="1:1" ht="59.25" customHeight="1">
      <c r="A21" s="128" t="s">
        <v>99</v>
      </c>
    </row>
    <row r="22" spans="1:1" ht="14.25">
      <c r="A22" s="93" t="str">
        <f>'FCRA supplement to Table 4-1'!A5</f>
        <v>Supplement to Table 4-1: Change in the FCRA Subsidy Cost for Student Loans Under Options That Would Change the Income-Driven Repayment Program, Measured in Relation to CBO's August 2019 Baseline</v>
      </c>
    </row>
    <row r="23" spans="1:1" ht="15.95" customHeight="1">
      <c r="A23" s="94" t="str">
        <f>'FCRA supplement to Table 4-2'!A5</f>
        <v>Supplement to Table 4-2: Change in the FCRA Subsidy Rate for Student Loans Under Options That Would Change the Income-Driven Repayment Program, Measured in Relation to CBO's August 2019 Baseline</v>
      </c>
    </row>
  </sheetData>
  <hyperlinks>
    <hyperlink ref="A6" location="'Figure 1-1'!A1" display="'Figure 1-1'!A1"/>
    <hyperlink ref="A7" location="'Figure 2-1'!A1" display="'Figure 2-1'!A1"/>
    <hyperlink ref="A9" location="'Figure 2-3'!A1" display="'Figure 2-3'!A1"/>
    <hyperlink ref="A13" location="'Figure 3-1'!A1" display="'Figure 3-1'!A1"/>
    <hyperlink ref="A10" location="'Figure 2-4'!A1" display="'Figure 2-4'!A1"/>
    <hyperlink ref="A11" location="'Figure 2-5'!A1" display="'Figure 2-5'!A1"/>
    <hyperlink ref="A12" location="'Figure 2-6'!A1" display="'Figure 2-6'!A1"/>
    <hyperlink ref="A14" location="'Figure 3-2'!A1" display="'Figure 3-2'!A1"/>
    <hyperlink ref="A2" r:id="rId1"/>
    <hyperlink ref="A8" location="'Figure 2-2'!A1" display="'Figure 2-2'!A1"/>
    <hyperlink ref="A19" location="'FV supplement to table 4-1'!A1" display="'FV supplement to table 4-1'!A1"/>
    <hyperlink ref="A20" location="'FV supplement to table 4-2'!A1" display="'FV supplement to table 4-2'!A1"/>
    <hyperlink ref="A22" location="'FCRA supplement to table 4-1'!A1" display="'FCRA supplement to table 4-1'!A1"/>
    <hyperlink ref="A23" location="'FCRA supplement to table 4-2'!A1" display="'FCRA supplement to table 4-2'!A1"/>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autoPageBreaks="0" fitToPage="1"/>
  </sheetPr>
  <dimension ref="A1:Z38"/>
  <sheetViews>
    <sheetView zoomScaleNormal="100" workbookViewId="0"/>
  </sheetViews>
  <sheetFormatPr defaultColWidth="20.140625" defaultRowHeight="15" customHeight="1"/>
  <cols>
    <col min="1" max="1" width="27.85546875" style="1" customWidth="1"/>
    <col min="2" max="6" width="16.28515625" style="1" customWidth="1"/>
    <col min="7" max="7" width="3.42578125" style="1" customWidth="1"/>
    <col min="8" max="12" width="16.28515625" style="1" customWidth="1"/>
    <col min="13" max="16" width="8.140625" style="1" customWidth="1"/>
    <col min="17" max="19" width="7.42578125" style="1" customWidth="1"/>
    <col min="20" max="16384" width="20.140625" style="1"/>
  </cols>
  <sheetData>
    <row r="1" spans="1:19" s="24" customFormat="1" ht="15" customHeight="1">
      <c r="A1" s="100" t="s">
        <v>103</v>
      </c>
      <c r="B1" s="100"/>
      <c r="C1" s="100"/>
      <c r="D1" s="100"/>
      <c r="E1" s="100"/>
      <c r="F1" s="101"/>
      <c r="G1" s="101"/>
      <c r="H1" s="101"/>
      <c r="I1" s="101"/>
      <c r="J1" s="101"/>
    </row>
    <row r="2" spans="1:19" s="24" customFormat="1" ht="15" customHeight="1">
      <c r="A2" s="36" t="s">
        <v>5</v>
      </c>
    </row>
    <row r="3" spans="1:19" s="12" customFormat="1" ht="15" customHeight="1"/>
    <row r="4" spans="1:19" s="12" customFormat="1" ht="15" customHeight="1"/>
    <row r="5" spans="1:19" ht="30" customHeight="1">
      <c r="A5" s="123" t="s">
        <v>37</v>
      </c>
      <c r="B5" s="123"/>
      <c r="C5" s="123"/>
      <c r="D5" s="123"/>
      <c r="E5" s="123"/>
      <c r="F5" s="123"/>
      <c r="G5" s="123"/>
      <c r="H5" s="123"/>
      <c r="I5" s="123"/>
      <c r="J5" s="123"/>
      <c r="K5" s="123"/>
      <c r="L5" s="123"/>
      <c r="M5" s="99"/>
      <c r="N5" s="99"/>
      <c r="O5" s="99"/>
      <c r="P5" s="99"/>
      <c r="Q5" s="99"/>
      <c r="R5" s="99"/>
      <c r="S5" s="99"/>
    </row>
    <row r="6" spans="1:19" s="8" customFormat="1" ht="15" customHeight="1">
      <c r="A6" s="6" t="s">
        <v>4</v>
      </c>
      <c r="B6" s="6"/>
      <c r="C6" s="6"/>
      <c r="D6" s="6"/>
      <c r="E6" s="6"/>
      <c r="F6" s="6"/>
      <c r="G6" s="6"/>
      <c r="H6" s="6"/>
      <c r="I6" s="6"/>
      <c r="J6" s="6"/>
      <c r="K6" s="6"/>
      <c r="L6" s="6"/>
    </row>
    <row r="7" spans="1:19" s="8" customFormat="1" ht="15" customHeight="1">
      <c r="B7" s="120" t="s">
        <v>16</v>
      </c>
      <c r="C7" s="120"/>
      <c r="D7" s="120"/>
      <c r="E7" s="120"/>
      <c r="F7" s="120"/>
      <c r="G7" s="22"/>
      <c r="H7" s="120" t="s">
        <v>17</v>
      </c>
      <c r="I7" s="120"/>
      <c r="J7" s="120"/>
      <c r="K7" s="120"/>
      <c r="L7" s="120"/>
    </row>
    <row r="8" spans="1:19" s="8" customFormat="1" ht="42.75">
      <c r="A8" s="41"/>
      <c r="B8" s="41" t="s">
        <v>38</v>
      </c>
      <c r="C8" s="41" t="s">
        <v>39</v>
      </c>
      <c r="D8" s="41" t="s">
        <v>40</v>
      </c>
      <c r="E8" s="41" t="s">
        <v>41</v>
      </c>
      <c r="F8" s="41" t="s">
        <v>42</v>
      </c>
      <c r="G8" s="41"/>
      <c r="H8" s="41" t="s">
        <v>38</v>
      </c>
      <c r="I8" s="41" t="s">
        <v>39</v>
      </c>
      <c r="J8" s="41" t="s">
        <v>40</v>
      </c>
      <c r="K8" s="41" t="s">
        <v>41</v>
      </c>
      <c r="L8" s="41" t="s">
        <v>42</v>
      </c>
    </row>
    <row r="9" spans="1:19" s="8" customFormat="1" ht="15" customHeight="1">
      <c r="A9" s="10" t="s">
        <v>15</v>
      </c>
      <c r="B9" s="58">
        <v>0.1</v>
      </c>
      <c r="C9" s="58">
        <v>0.6</v>
      </c>
      <c r="D9" s="58">
        <v>1.1000000000000001</v>
      </c>
      <c r="E9" s="58">
        <v>2.2000000000000002</v>
      </c>
      <c r="F9" s="58">
        <v>2.6</v>
      </c>
      <c r="G9" s="60"/>
      <c r="H9" s="58">
        <v>0.8</v>
      </c>
      <c r="I9" s="58">
        <v>1</v>
      </c>
      <c r="J9" s="58">
        <v>1.7</v>
      </c>
      <c r="K9" s="58">
        <v>2</v>
      </c>
      <c r="L9" s="58">
        <v>9.3000000000000007</v>
      </c>
    </row>
    <row r="10" spans="1:19" s="8" customFormat="1" ht="15" customHeight="1">
      <c r="A10" s="10" t="s">
        <v>14</v>
      </c>
      <c r="B10" s="58">
        <v>1</v>
      </c>
      <c r="C10" s="58">
        <v>1.7</v>
      </c>
      <c r="D10" s="58">
        <v>3.8</v>
      </c>
      <c r="E10" s="58">
        <v>6.7</v>
      </c>
      <c r="F10" s="58">
        <v>8.6</v>
      </c>
      <c r="G10" s="60"/>
      <c r="H10" s="58">
        <v>6.8</v>
      </c>
      <c r="I10" s="58">
        <v>4.2</v>
      </c>
      <c r="J10" s="58">
        <v>6.5</v>
      </c>
      <c r="K10" s="58">
        <v>7.7</v>
      </c>
      <c r="L10" s="58">
        <v>13.7</v>
      </c>
    </row>
    <row r="11" spans="1:19" s="8" customFormat="1" ht="15" customHeight="1">
      <c r="A11" s="10" t="s">
        <v>13</v>
      </c>
      <c r="B11" s="58">
        <v>3.4</v>
      </c>
      <c r="C11" s="58">
        <v>5.3</v>
      </c>
      <c r="D11" s="58">
        <v>8.6999999999999993</v>
      </c>
      <c r="E11" s="58">
        <v>12.5</v>
      </c>
      <c r="F11" s="58">
        <v>19.899999999999999</v>
      </c>
      <c r="G11" s="60"/>
      <c r="H11" s="58">
        <v>14.1</v>
      </c>
      <c r="I11" s="58">
        <v>10.3</v>
      </c>
      <c r="J11" s="58">
        <v>14.1</v>
      </c>
      <c r="K11" s="58">
        <v>17.5</v>
      </c>
      <c r="L11" s="58">
        <v>20.3</v>
      </c>
    </row>
    <row r="12" spans="1:19" s="8" customFormat="1" ht="15" customHeight="1">
      <c r="A12" s="10" t="s">
        <v>12</v>
      </c>
      <c r="B12" s="58">
        <v>12.4</v>
      </c>
      <c r="C12" s="58">
        <v>20.2</v>
      </c>
      <c r="D12" s="58">
        <v>25.1</v>
      </c>
      <c r="E12" s="58">
        <v>31.1</v>
      </c>
      <c r="F12" s="58">
        <v>31.2</v>
      </c>
      <c r="G12" s="60"/>
      <c r="H12" s="58">
        <v>22.9</v>
      </c>
      <c r="I12" s="58">
        <v>26.7</v>
      </c>
      <c r="J12" s="58">
        <v>27.4</v>
      </c>
      <c r="K12" s="58">
        <v>28.1</v>
      </c>
      <c r="L12" s="58">
        <v>26.3</v>
      </c>
    </row>
    <row r="13" spans="1:19" s="8" customFormat="1" ht="15" customHeight="1">
      <c r="A13" s="10" t="s">
        <v>11</v>
      </c>
      <c r="B13" s="58">
        <v>83.1</v>
      </c>
      <c r="C13" s="58">
        <v>72.3</v>
      </c>
      <c r="D13" s="58">
        <v>61.3</v>
      </c>
      <c r="E13" s="58">
        <v>47.5</v>
      </c>
      <c r="F13" s="58">
        <v>37.799999999999997</v>
      </c>
      <c r="G13" s="60"/>
      <c r="H13" s="58">
        <v>55.4</v>
      </c>
      <c r="I13" s="58">
        <v>57.9</v>
      </c>
      <c r="J13" s="58">
        <v>50.3</v>
      </c>
      <c r="K13" s="58">
        <v>44.7</v>
      </c>
      <c r="L13" s="58">
        <v>30.4</v>
      </c>
    </row>
    <row r="14" spans="1:19" ht="15" customHeight="1">
      <c r="A14" s="6"/>
      <c r="B14" s="7"/>
      <c r="C14" s="7"/>
      <c r="D14" s="7"/>
      <c r="E14" s="34"/>
      <c r="F14" s="34"/>
      <c r="G14" s="34"/>
      <c r="H14" s="34"/>
      <c r="I14" s="34"/>
      <c r="J14" s="34"/>
      <c r="K14" s="34"/>
      <c r="L14" s="34"/>
    </row>
    <row r="15" spans="1:19" ht="15" customHeight="1">
      <c r="A15" s="8"/>
      <c r="B15" s="8"/>
      <c r="C15" s="8"/>
      <c r="D15" s="8"/>
    </row>
    <row r="16" spans="1:19" ht="15" customHeight="1">
      <c r="A16" s="40" t="s">
        <v>1</v>
      </c>
      <c r="B16" s="8"/>
      <c r="C16" s="8"/>
      <c r="D16" s="8"/>
    </row>
    <row r="19" spans="2:26" ht="15" customHeight="1">
      <c r="M19" s="49"/>
      <c r="N19" s="47"/>
      <c r="O19" s="47"/>
      <c r="P19" s="47"/>
      <c r="Q19" s="47"/>
      <c r="R19" s="47"/>
      <c r="S19" s="48"/>
      <c r="T19" s="48"/>
      <c r="U19" s="48"/>
      <c r="V19" s="48"/>
      <c r="W19" s="48"/>
      <c r="X19" s="48"/>
      <c r="Y19" s="48"/>
      <c r="Z19" s="48"/>
    </row>
    <row r="20" spans="2:26" ht="15" customHeight="1">
      <c r="B20"/>
      <c r="C20"/>
      <c r="D20"/>
      <c r="E20"/>
      <c r="F20"/>
      <c r="M20" s="49"/>
      <c r="N20" s="47"/>
      <c r="O20" s="47"/>
      <c r="P20" s="47"/>
      <c r="Q20" s="47"/>
      <c r="R20" s="47"/>
      <c r="S20" s="48"/>
      <c r="T20" s="49"/>
      <c r="U20" s="47"/>
      <c r="V20" s="47"/>
      <c r="W20" s="47"/>
      <c r="X20" s="47"/>
      <c r="Y20" s="47"/>
      <c r="Z20" s="48"/>
    </row>
    <row r="21" spans="2:26" ht="15" customHeight="1">
      <c r="B21"/>
      <c r="C21"/>
      <c r="D21"/>
      <c r="E21"/>
      <c r="F21"/>
      <c r="M21" s="49"/>
      <c r="N21" s="47"/>
      <c r="O21" s="47"/>
      <c r="P21" s="47"/>
      <c r="Q21" s="47"/>
      <c r="R21" s="47"/>
      <c r="S21" s="48"/>
      <c r="T21" s="49"/>
      <c r="U21" s="47"/>
      <c r="V21" s="47"/>
      <c r="W21" s="47"/>
      <c r="X21" s="47"/>
      <c r="Y21" s="47"/>
      <c r="Z21" s="48"/>
    </row>
    <row r="22" spans="2:26" ht="15" customHeight="1">
      <c r="B22"/>
      <c r="C22"/>
      <c r="D22"/>
      <c r="E22"/>
      <c r="F22"/>
      <c r="M22" s="49"/>
      <c r="N22" s="47"/>
      <c r="O22" s="47"/>
      <c r="P22" s="47"/>
      <c r="Q22" s="47"/>
      <c r="R22" s="47"/>
      <c r="S22" s="48"/>
      <c r="T22" s="49"/>
      <c r="U22" s="47"/>
      <c r="V22" s="47"/>
      <c r="W22" s="47"/>
      <c r="X22" s="47"/>
      <c r="Y22" s="47"/>
      <c r="Z22" s="48"/>
    </row>
    <row r="23" spans="2:26" ht="15" customHeight="1">
      <c r="B23"/>
      <c r="C23"/>
      <c r="D23"/>
      <c r="E23"/>
      <c r="F23"/>
      <c r="M23" s="49"/>
      <c r="N23" s="47"/>
      <c r="O23" s="47"/>
      <c r="P23" s="47"/>
      <c r="Q23" s="47"/>
      <c r="R23" s="47"/>
      <c r="S23" s="48"/>
      <c r="T23" s="49"/>
      <c r="U23" s="47"/>
      <c r="V23" s="47"/>
      <c r="W23" s="47"/>
      <c r="X23" s="47"/>
      <c r="Y23" s="47"/>
      <c r="Z23" s="48"/>
    </row>
    <row r="24" spans="2:26" ht="15" customHeight="1">
      <c r="B24"/>
      <c r="C24"/>
      <c r="D24"/>
      <c r="E24"/>
      <c r="F24"/>
      <c r="M24" s="49"/>
      <c r="N24" s="47"/>
      <c r="O24" s="47"/>
      <c r="P24" s="47"/>
      <c r="Q24" s="47"/>
      <c r="R24" s="47"/>
      <c r="S24" s="48"/>
      <c r="T24" s="49"/>
      <c r="U24" s="47"/>
      <c r="V24" s="47"/>
      <c r="W24" s="47"/>
      <c r="X24" s="47"/>
      <c r="Y24" s="47"/>
      <c r="Z24" s="48"/>
    </row>
    <row r="25" spans="2:26" ht="15" customHeight="1">
      <c r="M25" s="49"/>
      <c r="N25" s="47"/>
      <c r="O25" s="47"/>
      <c r="P25" s="47"/>
      <c r="Q25" s="47"/>
      <c r="R25" s="47"/>
      <c r="S25" s="48"/>
      <c r="T25" s="48"/>
      <c r="U25" s="48"/>
      <c r="V25" s="48"/>
      <c r="W25" s="48"/>
      <c r="X25" s="48"/>
      <c r="Y25" s="48"/>
      <c r="Z25" s="48"/>
    </row>
    <row r="26" spans="2:26" ht="15" customHeight="1">
      <c r="M26" s="49"/>
      <c r="N26" s="47"/>
      <c r="O26" s="47"/>
      <c r="P26" s="47"/>
      <c r="Q26" s="47"/>
      <c r="R26" s="47"/>
      <c r="S26" s="48"/>
      <c r="T26" s="49"/>
      <c r="U26" s="47"/>
      <c r="V26" s="47"/>
      <c r="W26" s="47"/>
      <c r="X26" s="47"/>
      <c r="Y26" s="47"/>
      <c r="Z26" s="48"/>
    </row>
    <row r="27" spans="2:26" ht="15" customHeight="1">
      <c r="M27" s="49"/>
      <c r="N27" s="47"/>
      <c r="O27" s="47"/>
      <c r="P27" s="47"/>
      <c r="Q27" s="47"/>
      <c r="R27" s="47"/>
      <c r="S27" s="48"/>
      <c r="T27" s="49"/>
      <c r="U27" s="47"/>
      <c r="V27" s="47"/>
      <c r="W27" s="47"/>
      <c r="X27" s="47"/>
      <c r="Y27" s="47"/>
      <c r="Z27" s="48"/>
    </row>
    <row r="28" spans="2:26" ht="15" customHeight="1">
      <c r="M28" s="49"/>
      <c r="N28" s="47"/>
      <c r="O28" s="47"/>
      <c r="P28" s="47"/>
      <c r="Q28" s="47"/>
      <c r="R28" s="47"/>
      <c r="S28" s="48"/>
      <c r="T28" s="49"/>
      <c r="U28" s="47"/>
      <c r="V28" s="47"/>
      <c r="W28" s="47"/>
      <c r="X28" s="47"/>
      <c r="Y28" s="47"/>
      <c r="Z28" s="48"/>
    </row>
    <row r="29" spans="2:26" ht="15" customHeight="1">
      <c r="M29" s="49"/>
      <c r="N29" s="47"/>
      <c r="O29" s="47"/>
      <c r="P29" s="47"/>
      <c r="Q29" s="47"/>
      <c r="R29" s="47"/>
      <c r="S29" s="48"/>
      <c r="T29" s="49"/>
      <c r="U29" s="47"/>
      <c r="V29" s="47"/>
      <c r="W29" s="47"/>
      <c r="X29" s="47"/>
      <c r="Y29" s="47"/>
      <c r="Z29" s="48"/>
    </row>
    <row r="30" spans="2:26" ht="15" customHeight="1">
      <c r="M30" s="49"/>
      <c r="N30" s="47"/>
      <c r="O30" s="47"/>
      <c r="P30" s="47"/>
      <c r="Q30" s="47"/>
      <c r="R30" s="47"/>
      <c r="S30" s="48"/>
      <c r="T30" s="49"/>
      <c r="U30" s="47"/>
      <c r="V30" s="47"/>
      <c r="W30" s="47"/>
      <c r="X30" s="47"/>
      <c r="Y30" s="47"/>
      <c r="Z30" s="48"/>
    </row>
    <row r="31" spans="2:26" ht="15" customHeight="1">
      <c r="M31" s="48"/>
      <c r="N31" s="48"/>
      <c r="O31" s="48"/>
      <c r="P31" s="48"/>
      <c r="Q31" s="48"/>
      <c r="R31" s="48"/>
      <c r="S31" s="48"/>
      <c r="T31" s="48"/>
      <c r="U31" s="48"/>
      <c r="V31" s="48"/>
      <c r="W31" s="48"/>
      <c r="X31" s="48"/>
      <c r="Y31" s="48"/>
      <c r="Z31" s="48"/>
    </row>
    <row r="32" spans="2:26" ht="15" customHeight="1">
      <c r="M32" s="48"/>
      <c r="N32" s="48"/>
      <c r="O32" s="48"/>
      <c r="P32" s="48"/>
      <c r="Q32" s="48"/>
      <c r="R32" s="48"/>
      <c r="S32" s="48"/>
      <c r="T32" s="48"/>
      <c r="U32" s="48"/>
      <c r="V32" s="48"/>
      <c r="W32" s="48"/>
      <c r="X32" s="48"/>
      <c r="Y32" s="48"/>
      <c r="Z32" s="48"/>
    </row>
    <row r="33" spans="13:26" ht="15" customHeight="1">
      <c r="M33" s="48"/>
      <c r="N33" s="48"/>
      <c r="O33" s="48"/>
      <c r="P33" s="48"/>
      <c r="Q33" s="48"/>
      <c r="R33" s="48"/>
      <c r="S33" s="48"/>
      <c r="T33" s="48"/>
      <c r="U33" s="48"/>
      <c r="V33" s="48"/>
      <c r="W33" s="48"/>
      <c r="X33" s="48"/>
      <c r="Y33" s="48"/>
      <c r="Z33" s="48"/>
    </row>
    <row r="34" spans="13:26" ht="15" customHeight="1">
      <c r="M34" s="48"/>
      <c r="N34" s="48"/>
      <c r="O34" s="48"/>
      <c r="P34" s="48"/>
      <c r="Q34" s="48"/>
      <c r="R34" s="48"/>
      <c r="S34" s="48"/>
      <c r="T34" s="48"/>
      <c r="U34" s="48"/>
      <c r="V34" s="48"/>
      <c r="W34" s="48"/>
      <c r="X34" s="48"/>
      <c r="Y34" s="48"/>
      <c r="Z34" s="48"/>
    </row>
    <row r="35" spans="13:26" ht="15" customHeight="1">
      <c r="M35" s="48"/>
      <c r="N35" s="48"/>
      <c r="O35" s="48"/>
      <c r="P35" s="48"/>
      <c r="Q35" s="48"/>
      <c r="R35" s="48"/>
      <c r="S35" s="48"/>
      <c r="T35" s="48"/>
      <c r="U35" s="48"/>
      <c r="V35" s="48"/>
      <c r="W35" s="48"/>
      <c r="X35" s="48"/>
      <c r="Y35" s="48"/>
      <c r="Z35" s="48"/>
    </row>
    <row r="36" spans="13:26" ht="15" customHeight="1">
      <c r="M36" s="48"/>
      <c r="N36" s="48"/>
      <c r="O36" s="48"/>
      <c r="P36" s="48"/>
      <c r="Q36" s="48"/>
      <c r="R36" s="48"/>
      <c r="S36" s="48"/>
      <c r="T36" s="48"/>
      <c r="U36" s="48"/>
      <c r="V36" s="48"/>
      <c r="W36" s="48"/>
      <c r="X36" s="48"/>
      <c r="Y36" s="48"/>
      <c r="Z36" s="48"/>
    </row>
    <row r="37" spans="13:26" ht="15" customHeight="1">
      <c r="M37" s="48"/>
      <c r="N37" s="48"/>
      <c r="O37" s="48"/>
      <c r="P37" s="48"/>
      <c r="Q37" s="48"/>
      <c r="R37" s="48"/>
      <c r="S37" s="48"/>
      <c r="T37" s="48"/>
      <c r="U37" s="48"/>
      <c r="V37" s="48"/>
      <c r="W37" s="48"/>
      <c r="X37" s="48"/>
      <c r="Y37" s="48"/>
      <c r="Z37" s="48"/>
    </row>
    <row r="38" spans="13:26" ht="15" customHeight="1">
      <c r="M38" s="48"/>
      <c r="N38" s="48"/>
      <c r="O38" s="48"/>
      <c r="P38" s="48"/>
      <c r="Q38" s="48"/>
      <c r="R38" s="48"/>
      <c r="S38" s="48"/>
      <c r="T38" s="48"/>
      <c r="U38" s="48"/>
      <c r="V38" s="48"/>
      <c r="W38" s="48"/>
      <c r="X38" s="48"/>
      <c r="Y38" s="48"/>
      <c r="Z38" s="48"/>
    </row>
  </sheetData>
  <sortState ref="A27:F31">
    <sortCondition ref="A27"/>
  </sortState>
  <mergeCells count="3">
    <mergeCell ref="B7:F7"/>
    <mergeCell ref="H7:L7"/>
    <mergeCell ref="A5:L5"/>
  </mergeCells>
  <hyperlinks>
    <hyperlink ref="A16" location="Contents!A1" display="Back to Table of Contents"/>
    <hyperlink ref="A2" r:id="rId1"/>
  </hyperlinks>
  <pageMargins left="0.75" right="0.75" top="1" bottom="1" header="0.5" footer="0.5"/>
  <pageSetup scale="47" fitToHeight="0" orientation="portrait"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53"/>
  <sheetViews>
    <sheetView zoomScaleNormal="100" workbookViewId="0"/>
  </sheetViews>
  <sheetFormatPr defaultColWidth="8.85546875" defaultRowHeight="14.25"/>
  <cols>
    <col min="1" max="1" width="64.28515625" style="61" customWidth="1"/>
    <col min="2" max="11" width="9" style="61" customWidth="1"/>
    <col min="12" max="12" width="14.28515625" style="61" customWidth="1"/>
    <col min="13" max="16384" width="8.85546875" style="10"/>
  </cols>
  <sheetData>
    <row r="1" spans="1:30" s="24" customFormat="1" ht="15" customHeight="1">
      <c r="A1" s="102" t="s">
        <v>103</v>
      </c>
      <c r="B1" s="102"/>
      <c r="C1" s="102"/>
      <c r="D1" s="102"/>
      <c r="E1" s="102"/>
      <c r="F1" s="103"/>
      <c r="G1" s="103"/>
      <c r="H1" s="103"/>
      <c r="I1" s="103"/>
      <c r="J1" s="103"/>
      <c r="K1" s="65"/>
      <c r="L1" s="65"/>
    </row>
    <row r="2" spans="1:30" s="24" customFormat="1" ht="15" customHeight="1">
      <c r="A2" s="66" t="s">
        <v>5</v>
      </c>
      <c r="B2" s="65"/>
      <c r="C2" s="65"/>
      <c r="D2" s="65"/>
      <c r="E2" s="65"/>
      <c r="F2" s="65"/>
      <c r="G2" s="65"/>
      <c r="H2" s="65"/>
      <c r="I2" s="65"/>
      <c r="J2" s="65"/>
      <c r="K2" s="65"/>
      <c r="L2" s="65"/>
    </row>
    <row r="3" spans="1:30" s="12" customFormat="1" ht="15" customHeight="1">
      <c r="A3" s="67"/>
      <c r="B3" s="67"/>
      <c r="C3" s="67"/>
      <c r="D3" s="67"/>
      <c r="E3" s="67"/>
      <c r="F3" s="67"/>
      <c r="G3" s="67"/>
      <c r="H3" s="67"/>
      <c r="I3" s="67"/>
      <c r="J3" s="67"/>
      <c r="K3" s="67"/>
      <c r="L3" s="67"/>
    </row>
    <row r="5" spans="1:30">
      <c r="A5" s="61" t="s">
        <v>78</v>
      </c>
    </row>
    <row r="7" spans="1:30" ht="15">
      <c r="A7" s="68"/>
      <c r="B7" s="69"/>
      <c r="C7" s="69"/>
      <c r="D7" s="69"/>
      <c r="E7" s="69"/>
      <c r="F7" s="69"/>
      <c r="G7" s="69"/>
      <c r="H7" s="69"/>
      <c r="I7" s="69"/>
      <c r="J7" s="69"/>
      <c r="K7" s="69"/>
      <c r="L7" s="69" t="s">
        <v>87</v>
      </c>
    </row>
    <row r="8" spans="1:30" ht="15">
      <c r="A8" s="70" t="s">
        <v>47</v>
      </c>
      <c r="B8" s="71">
        <v>2020</v>
      </c>
      <c r="C8" s="71">
        <v>2021</v>
      </c>
      <c r="D8" s="71">
        <v>2022</v>
      </c>
      <c r="E8" s="71">
        <v>2023</v>
      </c>
      <c r="F8" s="71">
        <v>2024</v>
      </c>
      <c r="G8" s="71">
        <v>2025</v>
      </c>
      <c r="H8" s="71">
        <v>2026</v>
      </c>
      <c r="I8" s="71">
        <v>2027</v>
      </c>
      <c r="J8" s="71">
        <v>2028</v>
      </c>
      <c r="K8" s="71">
        <v>2029</v>
      </c>
      <c r="L8" s="71" t="s">
        <v>77</v>
      </c>
    </row>
    <row r="9" spans="1:30" ht="15">
      <c r="A9" s="72"/>
      <c r="B9" s="73"/>
      <c r="C9" s="73"/>
      <c r="D9" s="73"/>
      <c r="E9" s="73"/>
      <c r="F9" s="73"/>
      <c r="G9" s="73"/>
      <c r="H9" s="73"/>
      <c r="I9" s="73"/>
      <c r="J9" s="73"/>
      <c r="K9" s="73"/>
      <c r="L9" s="73"/>
    </row>
    <row r="10" spans="1:30" ht="15">
      <c r="A10" s="126" t="s">
        <v>84</v>
      </c>
      <c r="B10" s="127"/>
      <c r="C10" s="127"/>
      <c r="D10" s="127"/>
      <c r="E10" s="127"/>
      <c r="F10" s="127"/>
      <c r="G10" s="127"/>
      <c r="H10" s="127"/>
      <c r="I10" s="127"/>
      <c r="J10" s="127"/>
      <c r="K10" s="127"/>
      <c r="L10" s="127"/>
    </row>
    <row r="11" spans="1:30">
      <c r="A11" s="74" t="s">
        <v>76</v>
      </c>
      <c r="B11" s="73"/>
      <c r="C11" s="73"/>
      <c r="D11" s="73"/>
      <c r="E11" s="73"/>
      <c r="F11" s="73"/>
      <c r="G11" s="73"/>
      <c r="H11" s="73"/>
      <c r="I11" s="73"/>
      <c r="J11" s="73"/>
      <c r="K11" s="73"/>
      <c r="L11" s="73"/>
    </row>
    <row r="12" spans="1:30">
      <c r="A12" s="75" t="s">
        <v>100</v>
      </c>
      <c r="B12" s="76">
        <v>-0.4</v>
      </c>
      <c r="C12" s="76">
        <v>-0.4</v>
      </c>
      <c r="D12" s="76">
        <v>-0.6</v>
      </c>
      <c r="E12" s="76">
        <v>-0.7</v>
      </c>
      <c r="F12" s="76">
        <v>-0.8</v>
      </c>
      <c r="G12" s="76">
        <v>-1</v>
      </c>
      <c r="H12" s="76">
        <v>-1.1000000000000001</v>
      </c>
      <c r="I12" s="76">
        <v>-1.3</v>
      </c>
      <c r="J12" s="76">
        <v>-1.4</v>
      </c>
      <c r="K12" s="76">
        <v>-1.4</v>
      </c>
      <c r="L12" s="76">
        <v>-9.1</v>
      </c>
      <c r="N12" s="46"/>
      <c r="O12" s="46"/>
      <c r="P12" s="46"/>
      <c r="Q12" s="46"/>
      <c r="R12" s="46"/>
      <c r="S12" s="46"/>
      <c r="T12" s="46"/>
      <c r="U12" s="46"/>
      <c r="V12" s="46"/>
      <c r="W12" s="46"/>
      <c r="X12" s="46"/>
      <c r="Y12" s="46"/>
      <c r="Z12" s="46"/>
      <c r="AA12" s="46"/>
      <c r="AB12" s="46"/>
      <c r="AC12" s="46"/>
      <c r="AD12" s="46"/>
    </row>
    <row r="13" spans="1:30">
      <c r="A13" s="75" t="s">
        <v>65</v>
      </c>
      <c r="B13" s="76">
        <v>-0.6</v>
      </c>
      <c r="C13" s="76">
        <v>-1.2</v>
      </c>
      <c r="D13" s="76">
        <v>-1.5</v>
      </c>
      <c r="E13" s="76">
        <v>-2</v>
      </c>
      <c r="F13" s="76">
        <v>-2.4</v>
      </c>
      <c r="G13" s="76">
        <v>-3</v>
      </c>
      <c r="H13" s="76">
        <v>-3.5</v>
      </c>
      <c r="I13" s="76">
        <v>-4.2</v>
      </c>
      <c r="J13" s="76">
        <v>-4.7</v>
      </c>
      <c r="K13" s="76">
        <v>-4.9000000000000004</v>
      </c>
      <c r="L13" s="76">
        <v>-28</v>
      </c>
      <c r="N13" s="46"/>
      <c r="O13" s="46"/>
      <c r="P13" s="46"/>
      <c r="Q13" s="46"/>
      <c r="R13" s="46"/>
      <c r="S13" s="46"/>
      <c r="T13" s="46"/>
      <c r="U13" s="46"/>
      <c r="V13" s="46"/>
      <c r="W13" s="46"/>
      <c r="X13" s="46"/>
      <c r="Y13" s="46"/>
    </row>
    <row r="14" spans="1:30">
      <c r="A14" s="74" t="s">
        <v>75</v>
      </c>
      <c r="B14" s="76"/>
      <c r="C14" s="76"/>
      <c r="D14" s="76"/>
      <c r="E14" s="76"/>
      <c r="F14" s="76"/>
      <c r="G14" s="76"/>
      <c r="H14" s="76"/>
      <c r="I14" s="76"/>
      <c r="J14" s="76"/>
      <c r="K14" s="76"/>
      <c r="L14" s="76"/>
      <c r="N14" s="46"/>
      <c r="O14" s="46"/>
      <c r="P14" s="46"/>
      <c r="Q14" s="46"/>
      <c r="R14" s="46"/>
      <c r="S14" s="46"/>
      <c r="T14" s="46"/>
      <c r="U14" s="46"/>
      <c r="V14" s="46"/>
      <c r="W14" s="46"/>
      <c r="X14" s="46"/>
      <c r="Y14" s="46"/>
    </row>
    <row r="15" spans="1:30">
      <c r="A15" s="75" t="s">
        <v>100</v>
      </c>
      <c r="B15" s="76">
        <v>0.3</v>
      </c>
      <c r="C15" s="76">
        <v>0.5</v>
      </c>
      <c r="D15" s="76">
        <v>0.7</v>
      </c>
      <c r="E15" s="76">
        <v>0.9</v>
      </c>
      <c r="F15" s="76">
        <v>1.1000000000000001</v>
      </c>
      <c r="G15" s="76">
        <v>1.3</v>
      </c>
      <c r="H15" s="76">
        <v>1.4</v>
      </c>
      <c r="I15" s="76">
        <v>1.7</v>
      </c>
      <c r="J15" s="76">
        <v>1.9</v>
      </c>
      <c r="K15" s="76">
        <v>2</v>
      </c>
      <c r="L15" s="76">
        <v>11.7</v>
      </c>
      <c r="N15" s="46"/>
      <c r="O15" s="46"/>
      <c r="P15" s="46"/>
      <c r="Q15" s="46"/>
      <c r="R15" s="46"/>
      <c r="S15" s="46"/>
      <c r="T15" s="46"/>
      <c r="U15" s="46"/>
      <c r="V15" s="46"/>
      <c r="W15" s="46"/>
      <c r="X15" s="46"/>
      <c r="Y15" s="46"/>
    </row>
    <row r="16" spans="1:30">
      <c r="A16" s="75" t="s">
        <v>65</v>
      </c>
      <c r="B16" s="76">
        <v>0.1</v>
      </c>
      <c r="C16" s="76">
        <v>0.3</v>
      </c>
      <c r="D16" s="76">
        <v>0.5</v>
      </c>
      <c r="E16" s="76">
        <v>0.6</v>
      </c>
      <c r="F16" s="76">
        <v>0.8</v>
      </c>
      <c r="G16" s="76">
        <v>1</v>
      </c>
      <c r="H16" s="76">
        <v>1.3</v>
      </c>
      <c r="I16" s="76">
        <v>1.4</v>
      </c>
      <c r="J16" s="76">
        <v>1.5</v>
      </c>
      <c r="K16" s="76">
        <v>1.6</v>
      </c>
      <c r="L16" s="76">
        <v>9</v>
      </c>
      <c r="N16" s="46"/>
      <c r="O16" s="46"/>
      <c r="P16" s="46"/>
      <c r="Q16" s="46"/>
      <c r="R16" s="46"/>
      <c r="S16" s="46"/>
      <c r="T16" s="46"/>
      <c r="U16" s="46"/>
      <c r="V16" s="46"/>
      <c r="W16" s="46"/>
      <c r="X16" s="46"/>
      <c r="Y16" s="46"/>
    </row>
    <row r="17" spans="1:25">
      <c r="A17" s="74" t="s">
        <v>101</v>
      </c>
      <c r="B17" s="76"/>
      <c r="C17" s="76"/>
      <c r="D17" s="76"/>
      <c r="E17" s="76"/>
      <c r="F17" s="76"/>
      <c r="G17" s="76"/>
      <c r="H17" s="76"/>
      <c r="I17" s="76"/>
      <c r="J17" s="76"/>
      <c r="K17" s="76"/>
      <c r="L17" s="76"/>
      <c r="N17" s="46"/>
      <c r="O17" s="46"/>
      <c r="P17" s="46"/>
      <c r="Q17" s="46"/>
      <c r="R17" s="46"/>
      <c r="S17" s="46"/>
      <c r="T17" s="46"/>
      <c r="U17" s="46"/>
      <c r="V17" s="46"/>
      <c r="W17" s="46"/>
      <c r="X17" s="46"/>
      <c r="Y17" s="46"/>
    </row>
    <row r="18" spans="1:25">
      <c r="A18" s="75" t="s">
        <v>100</v>
      </c>
      <c r="B18" s="76">
        <v>-1.1000000000000001</v>
      </c>
      <c r="C18" s="76">
        <v>-1.3</v>
      </c>
      <c r="D18" s="76">
        <v>-1.7</v>
      </c>
      <c r="E18" s="76">
        <v>-2.1</v>
      </c>
      <c r="F18" s="76">
        <v>-2.5</v>
      </c>
      <c r="G18" s="76">
        <v>-2.9</v>
      </c>
      <c r="H18" s="76">
        <v>-3.3</v>
      </c>
      <c r="I18" s="76">
        <v>-3.7</v>
      </c>
      <c r="J18" s="76">
        <v>-3.9</v>
      </c>
      <c r="K18" s="76">
        <v>-4</v>
      </c>
      <c r="L18" s="76">
        <v>-26.4</v>
      </c>
      <c r="N18" s="46"/>
      <c r="O18" s="46"/>
      <c r="P18" s="46"/>
      <c r="Q18" s="46"/>
      <c r="R18" s="46"/>
      <c r="S18" s="46"/>
      <c r="T18" s="46"/>
      <c r="U18" s="46"/>
      <c r="V18" s="46"/>
      <c r="W18" s="46"/>
      <c r="X18" s="46"/>
      <c r="Y18" s="46"/>
    </row>
    <row r="19" spans="1:25">
      <c r="A19" s="75" t="s">
        <v>65</v>
      </c>
      <c r="B19" s="76">
        <v>-2.2000000000000002</v>
      </c>
      <c r="C19" s="76">
        <v>-4.0999999999999996</v>
      </c>
      <c r="D19" s="76">
        <v>-5.4</v>
      </c>
      <c r="E19" s="76">
        <v>-6.9</v>
      </c>
      <c r="F19" s="76">
        <v>-8.6</v>
      </c>
      <c r="G19" s="76">
        <v>-10.199999999999999</v>
      </c>
      <c r="H19" s="76">
        <v>-12.2</v>
      </c>
      <c r="I19" s="76">
        <v>-14</v>
      </c>
      <c r="J19" s="76">
        <v>-15.6</v>
      </c>
      <c r="K19" s="76">
        <v>-16.600000000000001</v>
      </c>
      <c r="L19" s="76">
        <v>-95.9</v>
      </c>
      <c r="N19" s="46"/>
      <c r="O19" s="46"/>
      <c r="P19" s="46"/>
      <c r="Q19" s="46"/>
      <c r="R19" s="46"/>
      <c r="S19" s="46"/>
      <c r="T19" s="46"/>
      <c r="U19" s="46"/>
      <c r="V19" s="46"/>
      <c r="W19" s="46"/>
      <c r="X19" s="46"/>
      <c r="Y19" s="46"/>
    </row>
    <row r="20" spans="1:25">
      <c r="A20" s="77"/>
      <c r="B20" s="76"/>
      <c r="C20" s="76"/>
      <c r="D20" s="76"/>
      <c r="E20" s="76"/>
      <c r="F20" s="76"/>
      <c r="G20" s="76"/>
      <c r="H20" s="76"/>
      <c r="I20" s="76"/>
      <c r="J20" s="76"/>
      <c r="K20" s="76"/>
      <c r="L20" s="76"/>
      <c r="N20" s="46"/>
      <c r="O20" s="46"/>
      <c r="P20" s="46"/>
      <c r="Q20" s="46"/>
      <c r="R20" s="46"/>
      <c r="S20" s="46"/>
      <c r="T20" s="46"/>
      <c r="U20" s="46"/>
      <c r="V20" s="46"/>
      <c r="W20" s="46"/>
      <c r="X20" s="46"/>
      <c r="Y20" s="46"/>
    </row>
    <row r="21" spans="1:25" ht="15">
      <c r="A21" s="68"/>
      <c r="B21" s="78"/>
      <c r="C21" s="78"/>
      <c r="D21" s="78"/>
      <c r="E21" s="78"/>
      <c r="F21" s="78"/>
      <c r="G21" s="78"/>
      <c r="H21" s="78"/>
      <c r="I21" s="78"/>
      <c r="J21" s="78"/>
      <c r="K21" s="78"/>
      <c r="L21" s="78"/>
      <c r="N21" s="46"/>
      <c r="O21" s="46"/>
      <c r="P21" s="46"/>
      <c r="Q21" s="46"/>
      <c r="R21" s="46"/>
      <c r="S21" s="46"/>
      <c r="T21" s="46"/>
      <c r="U21" s="46"/>
      <c r="V21" s="46"/>
      <c r="W21" s="46"/>
      <c r="X21" s="46"/>
      <c r="Y21" s="46"/>
    </row>
    <row r="22" spans="1:25" ht="15">
      <c r="A22" s="126" t="s">
        <v>85</v>
      </c>
      <c r="B22" s="127"/>
      <c r="C22" s="127"/>
      <c r="D22" s="127"/>
      <c r="E22" s="127"/>
      <c r="F22" s="127"/>
      <c r="G22" s="127"/>
      <c r="H22" s="127"/>
      <c r="I22" s="127"/>
      <c r="J22" s="127"/>
      <c r="K22" s="127"/>
      <c r="L22" s="127"/>
      <c r="N22" s="46"/>
      <c r="O22" s="46"/>
      <c r="P22" s="46"/>
      <c r="Q22" s="46"/>
      <c r="R22" s="46"/>
      <c r="S22" s="46"/>
      <c r="T22" s="46"/>
      <c r="U22" s="46"/>
      <c r="V22" s="46"/>
      <c r="W22" s="46"/>
      <c r="X22" s="46"/>
      <c r="Y22" s="46"/>
    </row>
    <row r="23" spans="1:25" ht="28.5">
      <c r="A23" s="74" t="s">
        <v>74</v>
      </c>
      <c r="B23" s="76"/>
      <c r="C23" s="76"/>
      <c r="D23" s="76"/>
      <c r="E23" s="76"/>
      <c r="F23" s="76"/>
      <c r="G23" s="76"/>
      <c r="H23" s="76"/>
      <c r="I23" s="76"/>
      <c r="J23" s="76"/>
      <c r="K23" s="76"/>
      <c r="L23" s="76"/>
      <c r="N23" s="46"/>
      <c r="O23" s="46"/>
      <c r="P23" s="46"/>
      <c r="Q23" s="46"/>
      <c r="R23" s="46"/>
      <c r="S23" s="46"/>
      <c r="T23" s="46"/>
      <c r="U23" s="46"/>
      <c r="V23" s="46"/>
      <c r="W23" s="46"/>
      <c r="X23" s="46"/>
      <c r="Y23" s="46"/>
    </row>
    <row r="24" spans="1:25">
      <c r="A24" s="79" t="s">
        <v>73</v>
      </c>
      <c r="B24" s="76"/>
      <c r="C24" s="76"/>
      <c r="D24" s="76"/>
      <c r="E24" s="76"/>
      <c r="F24" s="76"/>
      <c r="G24" s="76"/>
      <c r="H24" s="76"/>
      <c r="I24" s="76"/>
      <c r="J24" s="76"/>
      <c r="K24" s="76"/>
      <c r="L24" s="76"/>
      <c r="N24" s="46"/>
      <c r="O24" s="46"/>
      <c r="P24" s="46"/>
      <c r="Q24" s="46"/>
      <c r="R24" s="46"/>
      <c r="S24" s="46"/>
      <c r="T24" s="46"/>
      <c r="U24" s="46"/>
      <c r="V24" s="46"/>
      <c r="W24" s="46"/>
      <c r="X24" s="46"/>
      <c r="Y24" s="46"/>
    </row>
    <row r="25" spans="1:25">
      <c r="A25" s="75" t="s">
        <v>100</v>
      </c>
      <c r="B25" s="76">
        <v>-0.2</v>
      </c>
      <c r="C25" s="76">
        <v>-0.2</v>
      </c>
      <c r="D25" s="76">
        <v>-0.2</v>
      </c>
      <c r="E25" s="76">
        <v>-0.3</v>
      </c>
      <c r="F25" s="76">
        <v>-0.4</v>
      </c>
      <c r="G25" s="76">
        <v>-0.4</v>
      </c>
      <c r="H25" s="76">
        <v>-0.5</v>
      </c>
      <c r="I25" s="76">
        <v>-0.5</v>
      </c>
      <c r="J25" s="76">
        <v>-0.6</v>
      </c>
      <c r="K25" s="76">
        <v>-0.6</v>
      </c>
      <c r="L25" s="76">
        <v>-3.9</v>
      </c>
      <c r="N25" s="46"/>
      <c r="O25" s="46"/>
      <c r="P25" s="46"/>
      <c r="Q25" s="46"/>
      <c r="R25" s="46"/>
      <c r="S25" s="46"/>
      <c r="T25" s="46"/>
      <c r="U25" s="46"/>
      <c r="V25" s="46"/>
      <c r="W25" s="46"/>
      <c r="X25" s="46"/>
      <c r="Y25" s="46"/>
    </row>
    <row r="26" spans="1:25">
      <c r="A26" s="75" t="s">
        <v>65</v>
      </c>
      <c r="B26" s="76">
        <v>-0.3</v>
      </c>
      <c r="C26" s="76">
        <v>-0.6</v>
      </c>
      <c r="D26" s="76">
        <v>-0.7</v>
      </c>
      <c r="E26" s="76">
        <v>-1</v>
      </c>
      <c r="F26" s="76">
        <v>-1.2</v>
      </c>
      <c r="G26" s="76">
        <v>-1.4</v>
      </c>
      <c r="H26" s="76">
        <v>-1.7</v>
      </c>
      <c r="I26" s="76">
        <v>-2</v>
      </c>
      <c r="J26" s="76">
        <v>-2.2000000000000002</v>
      </c>
      <c r="K26" s="76">
        <v>-2.2999999999999998</v>
      </c>
      <c r="L26" s="76">
        <v>-13.5</v>
      </c>
      <c r="N26" s="46"/>
      <c r="O26" s="46"/>
      <c r="P26" s="46"/>
      <c r="Q26" s="46"/>
      <c r="R26" s="46"/>
      <c r="S26" s="46"/>
      <c r="T26" s="46"/>
      <c r="U26" s="46"/>
      <c r="V26" s="46"/>
      <c r="W26" s="46"/>
      <c r="X26" s="46"/>
      <c r="Y26" s="46"/>
    </row>
    <row r="27" spans="1:25">
      <c r="A27" s="79" t="s">
        <v>72</v>
      </c>
      <c r="B27" s="76"/>
      <c r="C27" s="76"/>
      <c r="D27" s="76"/>
      <c r="E27" s="76"/>
      <c r="F27" s="76"/>
      <c r="G27" s="76"/>
      <c r="H27" s="76"/>
      <c r="I27" s="76"/>
      <c r="J27" s="76"/>
      <c r="K27" s="76"/>
      <c r="L27" s="76"/>
      <c r="N27" s="46"/>
      <c r="O27" s="46"/>
      <c r="P27" s="46"/>
      <c r="Q27" s="46"/>
      <c r="R27" s="46"/>
      <c r="S27" s="46"/>
      <c r="T27" s="46"/>
      <c r="U27" s="46"/>
      <c r="V27" s="46"/>
      <c r="W27" s="46"/>
      <c r="X27" s="46"/>
      <c r="Y27" s="46"/>
    </row>
    <row r="28" spans="1:25">
      <c r="A28" s="75" t="s">
        <v>100</v>
      </c>
      <c r="B28" s="76">
        <v>0.2</v>
      </c>
      <c r="C28" s="76">
        <v>0.3</v>
      </c>
      <c r="D28" s="76">
        <v>0.3</v>
      </c>
      <c r="E28" s="76">
        <v>0.4</v>
      </c>
      <c r="F28" s="76">
        <v>0.5</v>
      </c>
      <c r="G28" s="76">
        <v>0.6</v>
      </c>
      <c r="H28" s="76">
        <v>0.7</v>
      </c>
      <c r="I28" s="76">
        <v>0.7</v>
      </c>
      <c r="J28" s="76">
        <v>0.8</v>
      </c>
      <c r="K28" s="76">
        <v>0.8</v>
      </c>
      <c r="L28" s="76">
        <v>5.2</v>
      </c>
      <c r="N28" s="46"/>
      <c r="O28" s="46"/>
      <c r="P28" s="46"/>
      <c r="Q28" s="46"/>
      <c r="R28" s="46"/>
      <c r="S28" s="46"/>
      <c r="T28" s="46"/>
      <c r="U28" s="46"/>
      <c r="V28" s="46"/>
      <c r="W28" s="46"/>
      <c r="X28" s="46"/>
      <c r="Y28" s="46"/>
    </row>
    <row r="29" spans="1:25">
      <c r="A29" s="75" t="s">
        <v>65</v>
      </c>
      <c r="B29" s="76">
        <v>0.4</v>
      </c>
      <c r="C29" s="76">
        <v>0.8</v>
      </c>
      <c r="D29" s="76">
        <v>1</v>
      </c>
      <c r="E29" s="76">
        <v>1.3</v>
      </c>
      <c r="F29" s="76">
        <v>1.6</v>
      </c>
      <c r="G29" s="76">
        <v>1.9</v>
      </c>
      <c r="H29" s="76">
        <v>2.2999999999999998</v>
      </c>
      <c r="I29" s="76">
        <v>2.6</v>
      </c>
      <c r="J29" s="76">
        <v>2.9</v>
      </c>
      <c r="K29" s="76">
        <v>3</v>
      </c>
      <c r="L29" s="76">
        <v>17.899999999999999</v>
      </c>
      <c r="N29" s="46"/>
      <c r="O29" s="46"/>
      <c r="P29" s="46"/>
      <c r="Q29" s="46"/>
      <c r="R29" s="46"/>
      <c r="S29" s="46"/>
      <c r="T29" s="46"/>
      <c r="U29" s="46"/>
      <c r="V29" s="46"/>
      <c r="W29" s="46"/>
      <c r="X29" s="46"/>
      <c r="Y29" s="46"/>
    </row>
    <row r="30" spans="1:25">
      <c r="A30" s="74" t="s">
        <v>71</v>
      </c>
      <c r="B30" s="76"/>
      <c r="C30" s="76"/>
      <c r="D30" s="76"/>
      <c r="E30" s="76"/>
      <c r="F30" s="76"/>
      <c r="G30" s="76"/>
      <c r="H30" s="76"/>
      <c r="I30" s="76"/>
      <c r="J30" s="76"/>
      <c r="K30" s="76"/>
      <c r="L30" s="76"/>
      <c r="N30" s="46"/>
      <c r="O30" s="46"/>
      <c r="P30" s="46"/>
      <c r="Q30" s="46"/>
      <c r="R30" s="46"/>
      <c r="S30" s="46"/>
      <c r="T30" s="46"/>
      <c r="U30" s="46"/>
      <c r="V30" s="46"/>
      <c r="W30" s="46"/>
      <c r="X30" s="46"/>
      <c r="Y30" s="46"/>
    </row>
    <row r="31" spans="1:25">
      <c r="A31" s="79" t="s">
        <v>70</v>
      </c>
      <c r="B31" s="76"/>
      <c r="C31" s="76"/>
      <c r="D31" s="76"/>
      <c r="E31" s="76"/>
      <c r="F31" s="76"/>
      <c r="G31" s="76"/>
      <c r="H31" s="76"/>
      <c r="I31" s="76"/>
      <c r="J31" s="76"/>
      <c r="K31" s="76"/>
      <c r="L31" s="76"/>
      <c r="N31" s="46"/>
      <c r="O31" s="46"/>
      <c r="P31" s="46"/>
      <c r="Q31" s="46"/>
      <c r="R31" s="46"/>
      <c r="S31" s="46"/>
      <c r="T31" s="46"/>
      <c r="U31" s="46"/>
      <c r="V31" s="46"/>
      <c r="W31" s="46"/>
      <c r="X31" s="46"/>
      <c r="Y31" s="46"/>
    </row>
    <row r="32" spans="1:25">
      <c r="A32" s="75" t="s">
        <v>100</v>
      </c>
      <c r="B32" s="76">
        <v>-0.1</v>
      </c>
      <c r="C32" s="76">
        <v>-0.2</v>
      </c>
      <c r="D32" s="76">
        <v>-0.2</v>
      </c>
      <c r="E32" s="76">
        <v>-0.3</v>
      </c>
      <c r="F32" s="76">
        <v>-0.3</v>
      </c>
      <c r="G32" s="76">
        <v>-0.4</v>
      </c>
      <c r="H32" s="76">
        <v>-0.4</v>
      </c>
      <c r="I32" s="76">
        <v>-0.5</v>
      </c>
      <c r="J32" s="76">
        <v>-0.5</v>
      </c>
      <c r="K32" s="76">
        <v>-0.5</v>
      </c>
      <c r="L32" s="76">
        <v>-3.3</v>
      </c>
      <c r="N32" s="46"/>
      <c r="O32" s="46"/>
      <c r="P32" s="46"/>
      <c r="Q32" s="46"/>
      <c r="R32" s="46"/>
      <c r="S32" s="46"/>
      <c r="T32" s="46"/>
      <c r="U32" s="46"/>
      <c r="V32" s="46"/>
      <c r="W32" s="46"/>
      <c r="X32" s="46"/>
      <c r="Y32" s="46"/>
    </row>
    <row r="33" spans="1:25">
      <c r="A33" s="75" t="s">
        <v>65</v>
      </c>
      <c r="B33" s="76">
        <v>-0.2</v>
      </c>
      <c r="C33" s="76">
        <v>-0.4</v>
      </c>
      <c r="D33" s="76">
        <v>-0.5</v>
      </c>
      <c r="E33" s="76">
        <v>-0.6</v>
      </c>
      <c r="F33" s="76">
        <v>-0.7</v>
      </c>
      <c r="G33" s="76">
        <v>-0.9</v>
      </c>
      <c r="H33" s="76">
        <v>-1</v>
      </c>
      <c r="I33" s="76">
        <v>-1.2</v>
      </c>
      <c r="J33" s="76">
        <v>-1.3</v>
      </c>
      <c r="K33" s="76">
        <v>-1.4</v>
      </c>
      <c r="L33" s="76">
        <v>-8.1</v>
      </c>
      <c r="N33" s="46"/>
      <c r="O33" s="46"/>
      <c r="P33" s="46"/>
      <c r="Q33" s="46"/>
      <c r="R33" s="46"/>
      <c r="S33" s="46"/>
      <c r="T33" s="46"/>
      <c r="U33" s="46"/>
      <c r="V33" s="46"/>
      <c r="W33" s="46"/>
      <c r="X33" s="46"/>
      <c r="Y33" s="46"/>
    </row>
    <row r="34" spans="1:25">
      <c r="A34" s="79" t="s">
        <v>69</v>
      </c>
      <c r="B34" s="76"/>
      <c r="C34" s="76"/>
      <c r="D34" s="76"/>
      <c r="E34" s="76"/>
      <c r="F34" s="76"/>
      <c r="G34" s="76"/>
      <c r="H34" s="76"/>
      <c r="I34" s="76"/>
      <c r="J34" s="76"/>
      <c r="K34" s="76"/>
      <c r="L34" s="76"/>
      <c r="N34" s="46"/>
      <c r="O34" s="46"/>
      <c r="P34" s="46"/>
      <c r="Q34" s="46"/>
      <c r="R34" s="46"/>
      <c r="S34" s="46"/>
      <c r="T34" s="46"/>
      <c r="U34" s="46"/>
      <c r="V34" s="46"/>
      <c r="W34" s="46"/>
      <c r="X34" s="46"/>
      <c r="Y34" s="46"/>
    </row>
    <row r="35" spans="1:25">
      <c r="A35" s="75" t="s">
        <v>100</v>
      </c>
      <c r="B35" s="76">
        <v>0.1</v>
      </c>
      <c r="C35" s="76">
        <v>0.2</v>
      </c>
      <c r="D35" s="76">
        <v>0.2</v>
      </c>
      <c r="E35" s="76">
        <v>0.3</v>
      </c>
      <c r="F35" s="76">
        <v>0.3</v>
      </c>
      <c r="G35" s="76">
        <v>0.4</v>
      </c>
      <c r="H35" s="76">
        <v>0.5</v>
      </c>
      <c r="I35" s="76">
        <v>0.5</v>
      </c>
      <c r="J35" s="76">
        <v>0.5</v>
      </c>
      <c r="K35" s="76">
        <v>0.5</v>
      </c>
      <c r="L35" s="76">
        <v>3.6</v>
      </c>
      <c r="N35" s="46"/>
      <c r="O35" s="46"/>
      <c r="P35" s="46"/>
      <c r="Q35" s="46"/>
      <c r="R35" s="46"/>
      <c r="S35" s="46"/>
      <c r="T35" s="46"/>
      <c r="U35" s="46"/>
      <c r="V35" s="46"/>
      <c r="W35" s="46"/>
      <c r="X35" s="46"/>
      <c r="Y35" s="46"/>
    </row>
    <row r="36" spans="1:25">
      <c r="A36" s="75" t="s">
        <v>65</v>
      </c>
      <c r="B36" s="76">
        <v>0.2</v>
      </c>
      <c r="C36" s="76">
        <v>0.4</v>
      </c>
      <c r="D36" s="76">
        <v>0.5</v>
      </c>
      <c r="E36" s="76">
        <v>0.6</v>
      </c>
      <c r="F36" s="76">
        <v>0.8</v>
      </c>
      <c r="G36" s="76">
        <v>0.9</v>
      </c>
      <c r="H36" s="76">
        <v>1.1000000000000001</v>
      </c>
      <c r="I36" s="76">
        <v>1.3</v>
      </c>
      <c r="J36" s="76">
        <v>1.4</v>
      </c>
      <c r="K36" s="76">
        <v>1.5</v>
      </c>
      <c r="L36" s="76">
        <v>8.6999999999999993</v>
      </c>
      <c r="N36" s="46"/>
      <c r="O36" s="46"/>
      <c r="P36" s="46"/>
      <c r="Q36" s="46"/>
      <c r="R36" s="46"/>
      <c r="S36" s="46"/>
      <c r="T36" s="46"/>
      <c r="U36" s="46"/>
      <c r="V36" s="46"/>
      <c r="W36" s="46"/>
      <c r="X36" s="46"/>
      <c r="Y36" s="46"/>
    </row>
    <row r="37" spans="1:25">
      <c r="A37" s="74" t="s">
        <v>68</v>
      </c>
      <c r="B37" s="76"/>
      <c r="C37" s="76"/>
      <c r="D37" s="76"/>
      <c r="E37" s="76"/>
      <c r="F37" s="76"/>
      <c r="G37" s="76"/>
      <c r="H37" s="76"/>
      <c r="I37" s="76"/>
      <c r="J37" s="76"/>
      <c r="K37" s="76"/>
      <c r="L37" s="76"/>
      <c r="N37" s="46"/>
      <c r="O37" s="46"/>
      <c r="P37" s="46"/>
      <c r="Q37" s="46"/>
      <c r="R37" s="46"/>
      <c r="S37" s="46"/>
      <c r="T37" s="46"/>
      <c r="U37" s="46"/>
      <c r="V37" s="46"/>
      <c r="W37" s="46"/>
      <c r="X37" s="46"/>
      <c r="Y37" s="46"/>
    </row>
    <row r="38" spans="1:25">
      <c r="A38" s="79" t="s">
        <v>67</v>
      </c>
      <c r="B38" s="76"/>
      <c r="C38" s="76"/>
      <c r="D38" s="76"/>
      <c r="E38" s="76"/>
      <c r="F38" s="76"/>
      <c r="G38" s="76"/>
      <c r="H38" s="76"/>
      <c r="I38" s="76"/>
      <c r="J38" s="76"/>
      <c r="K38" s="76"/>
      <c r="L38" s="76"/>
      <c r="N38" s="46"/>
      <c r="O38" s="46"/>
      <c r="P38" s="46"/>
      <c r="Q38" s="46"/>
      <c r="R38" s="46"/>
      <c r="S38" s="46"/>
      <c r="T38" s="46"/>
      <c r="U38" s="46"/>
      <c r="V38" s="46"/>
      <c r="W38" s="46"/>
      <c r="X38" s="46"/>
      <c r="Y38" s="46"/>
    </row>
    <row r="39" spans="1:25">
      <c r="A39" s="75" t="s">
        <v>100</v>
      </c>
      <c r="B39" s="76">
        <v>-0.1</v>
      </c>
      <c r="C39" s="76">
        <v>-0.1</v>
      </c>
      <c r="D39" s="76">
        <v>-0.1</v>
      </c>
      <c r="E39" s="76">
        <v>-0.1</v>
      </c>
      <c r="F39" s="76">
        <v>-0.1</v>
      </c>
      <c r="G39" s="76">
        <v>-0.1</v>
      </c>
      <c r="H39" s="76">
        <v>-0.1</v>
      </c>
      <c r="I39" s="76">
        <v>-0.2</v>
      </c>
      <c r="J39" s="76">
        <v>-0.2</v>
      </c>
      <c r="K39" s="76">
        <v>-0.2</v>
      </c>
      <c r="L39" s="76">
        <v>-1.1000000000000001</v>
      </c>
      <c r="N39" s="46"/>
      <c r="O39" s="46"/>
      <c r="P39" s="46"/>
      <c r="Q39" s="46"/>
      <c r="R39" s="46"/>
      <c r="S39" s="46"/>
      <c r="T39" s="46"/>
      <c r="U39" s="46"/>
      <c r="V39" s="46"/>
      <c r="W39" s="46"/>
      <c r="X39" s="46"/>
      <c r="Y39" s="46"/>
    </row>
    <row r="40" spans="1:25">
      <c r="A40" s="75" t="s">
        <v>65</v>
      </c>
      <c r="B40" s="76">
        <v>-0.3</v>
      </c>
      <c r="C40" s="76">
        <v>-0.5</v>
      </c>
      <c r="D40" s="76">
        <v>-0.6</v>
      </c>
      <c r="E40" s="76">
        <v>-0.8</v>
      </c>
      <c r="F40" s="76">
        <v>-1</v>
      </c>
      <c r="G40" s="76">
        <v>-1.2</v>
      </c>
      <c r="H40" s="76">
        <v>-1.4</v>
      </c>
      <c r="I40" s="76">
        <v>-1.6</v>
      </c>
      <c r="J40" s="76">
        <v>-1.7</v>
      </c>
      <c r="K40" s="76">
        <v>-1.8</v>
      </c>
      <c r="L40" s="76">
        <v>-10.7</v>
      </c>
      <c r="N40" s="46"/>
      <c r="O40" s="46"/>
      <c r="P40" s="46"/>
      <c r="Q40" s="46"/>
      <c r="R40" s="46"/>
      <c r="S40" s="46"/>
      <c r="T40" s="46"/>
      <c r="U40" s="46"/>
      <c r="V40" s="46"/>
      <c r="W40" s="46"/>
      <c r="X40" s="46"/>
      <c r="Y40" s="46"/>
    </row>
    <row r="41" spans="1:25">
      <c r="A41" s="80" t="s">
        <v>66</v>
      </c>
      <c r="B41" s="76"/>
      <c r="C41" s="76"/>
      <c r="D41" s="76"/>
      <c r="E41" s="76"/>
      <c r="F41" s="76"/>
      <c r="G41" s="76"/>
      <c r="H41" s="76"/>
      <c r="I41" s="76"/>
      <c r="J41" s="76"/>
      <c r="K41" s="76"/>
      <c r="L41" s="76"/>
      <c r="N41" s="46"/>
      <c r="O41" s="46"/>
      <c r="P41" s="46"/>
      <c r="Q41" s="46"/>
      <c r="R41" s="46"/>
      <c r="S41" s="46"/>
      <c r="T41" s="46"/>
      <c r="U41" s="46"/>
      <c r="V41" s="46"/>
      <c r="W41" s="46"/>
      <c r="X41" s="46"/>
      <c r="Y41" s="46"/>
    </row>
    <row r="42" spans="1:25">
      <c r="A42" s="75" t="s">
        <v>100</v>
      </c>
      <c r="B42" s="76">
        <v>0.1</v>
      </c>
      <c r="C42" s="76">
        <v>0.1</v>
      </c>
      <c r="D42" s="76">
        <v>0.2</v>
      </c>
      <c r="E42" s="76">
        <v>0.2</v>
      </c>
      <c r="F42" s="76">
        <v>0.2</v>
      </c>
      <c r="G42" s="76">
        <v>0.2</v>
      </c>
      <c r="H42" s="76">
        <v>0.3</v>
      </c>
      <c r="I42" s="76">
        <v>0.3</v>
      </c>
      <c r="J42" s="76">
        <v>0.3</v>
      </c>
      <c r="K42" s="76">
        <v>0.3</v>
      </c>
      <c r="L42" s="76">
        <v>2.2000000000000002</v>
      </c>
      <c r="N42" s="46"/>
      <c r="O42" s="46"/>
      <c r="P42" s="46"/>
      <c r="Q42" s="46"/>
      <c r="R42" s="46"/>
      <c r="S42" s="46"/>
      <c r="T42" s="46"/>
      <c r="U42" s="46"/>
      <c r="V42" s="46"/>
      <c r="W42" s="46"/>
      <c r="X42" s="46"/>
      <c r="Y42" s="46"/>
    </row>
    <row r="43" spans="1:25">
      <c r="A43" s="81" t="s">
        <v>65</v>
      </c>
      <c r="B43" s="82">
        <v>0.4</v>
      </c>
      <c r="C43" s="82">
        <v>0.7</v>
      </c>
      <c r="D43" s="82">
        <v>0.9</v>
      </c>
      <c r="E43" s="82">
        <v>1.2</v>
      </c>
      <c r="F43" s="82">
        <v>1.4</v>
      </c>
      <c r="G43" s="82">
        <v>1.7</v>
      </c>
      <c r="H43" s="82">
        <v>2</v>
      </c>
      <c r="I43" s="82">
        <v>2.2999999999999998</v>
      </c>
      <c r="J43" s="82">
        <v>2.6</v>
      </c>
      <c r="K43" s="82">
        <v>2.6</v>
      </c>
      <c r="L43" s="82">
        <v>15.9</v>
      </c>
      <c r="N43" s="46"/>
      <c r="O43" s="46"/>
      <c r="P43" s="46"/>
      <c r="Q43" s="46"/>
      <c r="R43" s="46"/>
      <c r="S43" s="46"/>
      <c r="T43" s="46"/>
      <c r="U43" s="46"/>
      <c r="V43" s="46"/>
      <c r="W43" s="46"/>
      <c r="X43" s="46"/>
      <c r="Y43" s="46"/>
    </row>
    <row r="45" spans="1:25">
      <c r="A45" s="124" t="s">
        <v>64</v>
      </c>
      <c r="B45" s="124"/>
      <c r="C45" s="124"/>
      <c r="D45" s="124"/>
      <c r="E45" s="124"/>
      <c r="F45" s="124"/>
      <c r="G45" s="124"/>
      <c r="H45" s="124"/>
      <c r="I45" s="124"/>
      <c r="J45" s="124"/>
      <c r="K45" s="124"/>
      <c r="L45" s="124"/>
    </row>
    <row r="47" spans="1:25">
      <c r="A47" s="124" t="s">
        <v>63</v>
      </c>
      <c r="B47" s="124"/>
      <c r="C47" s="124"/>
      <c r="D47" s="124"/>
      <c r="E47" s="124"/>
      <c r="F47" s="124"/>
      <c r="G47" s="124"/>
      <c r="H47" s="124"/>
      <c r="I47" s="124"/>
      <c r="J47" s="124"/>
      <c r="K47" s="124"/>
      <c r="L47" s="124"/>
    </row>
    <row r="48" spans="1:25" ht="30.75" customHeight="1">
      <c r="A48" s="125" t="s">
        <v>62</v>
      </c>
      <c r="B48" s="125"/>
      <c r="C48" s="125"/>
      <c r="D48" s="125"/>
      <c r="E48" s="125"/>
      <c r="F48" s="125"/>
      <c r="G48" s="125"/>
      <c r="H48" s="125"/>
      <c r="I48" s="125"/>
      <c r="J48" s="125"/>
      <c r="K48" s="125"/>
      <c r="L48" s="125"/>
    </row>
    <row r="49" spans="1:12">
      <c r="A49" s="124" t="s">
        <v>88</v>
      </c>
      <c r="B49" s="124"/>
      <c r="C49" s="124"/>
      <c r="D49" s="124"/>
      <c r="E49" s="124"/>
      <c r="F49" s="124"/>
      <c r="G49" s="124"/>
      <c r="H49" s="124"/>
      <c r="I49" s="124"/>
      <c r="J49" s="124"/>
      <c r="K49" s="124"/>
      <c r="L49" s="124"/>
    </row>
    <row r="50" spans="1:12">
      <c r="A50" s="124" t="s">
        <v>61</v>
      </c>
      <c r="B50" s="124"/>
      <c r="C50" s="124"/>
      <c r="D50" s="124"/>
      <c r="E50" s="124"/>
      <c r="F50" s="124"/>
      <c r="G50" s="124"/>
      <c r="H50" s="124"/>
      <c r="I50" s="124"/>
      <c r="J50" s="124"/>
      <c r="K50" s="124"/>
      <c r="L50" s="124"/>
    </row>
    <row r="51" spans="1:12" ht="15" customHeight="1">
      <c r="A51" s="125" t="s">
        <v>92</v>
      </c>
      <c r="B51" s="125"/>
      <c r="C51" s="125"/>
      <c r="D51" s="125"/>
      <c r="E51" s="125"/>
      <c r="F51" s="125"/>
      <c r="G51" s="125"/>
      <c r="H51" s="125"/>
      <c r="I51" s="125"/>
      <c r="J51" s="125"/>
      <c r="K51" s="125"/>
      <c r="L51" s="125"/>
    </row>
    <row r="52" spans="1:12">
      <c r="A52" s="83"/>
    </row>
    <row r="53" spans="1:12">
      <c r="A53" s="40" t="s">
        <v>1</v>
      </c>
    </row>
  </sheetData>
  <mergeCells count="8">
    <mergeCell ref="A50:L50"/>
    <mergeCell ref="A51:L51"/>
    <mergeCell ref="A10:L10"/>
    <mergeCell ref="A22:L22"/>
    <mergeCell ref="A45:L45"/>
    <mergeCell ref="A47:L47"/>
    <mergeCell ref="A48:L48"/>
    <mergeCell ref="A49:L49"/>
  </mergeCells>
  <hyperlinks>
    <hyperlink ref="A2" r:id="rId1"/>
    <hyperlink ref="A53" location="Contents!A1" display="Back to Table of Contents"/>
  </hyperlinks>
  <pageMargins left="0.7" right="0.7" top="0.75" bottom="0.75" header="0.3" footer="0.3"/>
  <pageSetup scale="72"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3"/>
  <sheetViews>
    <sheetView zoomScaleNormal="100" workbookViewId="0"/>
  </sheetViews>
  <sheetFormatPr defaultColWidth="8.85546875" defaultRowHeight="14.25"/>
  <cols>
    <col min="1" max="1" width="64.28515625" style="61" customWidth="1"/>
    <col min="2" max="11" width="9" style="61" customWidth="1"/>
    <col min="12" max="12" width="14.28515625" style="61" customWidth="1"/>
    <col min="13" max="13" width="9.85546875" style="10" bestFit="1" customWidth="1"/>
    <col min="14" max="16384" width="8.85546875" style="10"/>
  </cols>
  <sheetData>
    <row r="1" spans="1:33" s="24" customFormat="1" ht="15" customHeight="1">
      <c r="A1" s="102" t="s">
        <v>103</v>
      </c>
      <c r="B1" s="102"/>
      <c r="C1" s="102"/>
      <c r="D1" s="102"/>
      <c r="E1" s="102"/>
      <c r="F1" s="103"/>
      <c r="G1" s="103"/>
      <c r="H1" s="103"/>
      <c r="I1" s="103"/>
      <c r="J1" s="103"/>
      <c r="K1" s="65"/>
      <c r="L1" s="65"/>
    </row>
    <row r="2" spans="1:33" s="24" customFormat="1" ht="15" customHeight="1">
      <c r="A2" s="66" t="s">
        <v>5</v>
      </c>
      <c r="B2" s="65"/>
      <c r="C2" s="65"/>
      <c r="D2" s="65"/>
      <c r="E2" s="65"/>
      <c r="F2" s="65"/>
      <c r="G2" s="65"/>
      <c r="H2" s="65"/>
      <c r="I2" s="65"/>
      <c r="J2" s="65"/>
      <c r="K2" s="65"/>
      <c r="L2" s="65"/>
    </row>
    <row r="3" spans="1:33" s="12" customFormat="1" ht="15" customHeight="1">
      <c r="A3" s="67"/>
      <c r="B3" s="67"/>
      <c r="C3" s="67"/>
      <c r="D3" s="67"/>
      <c r="E3" s="67"/>
      <c r="F3" s="67"/>
      <c r="G3" s="67"/>
      <c r="H3" s="67"/>
      <c r="I3" s="67"/>
      <c r="J3" s="67"/>
      <c r="K3" s="67"/>
      <c r="L3" s="67"/>
    </row>
    <row r="5" spans="1:33">
      <c r="A5" s="61" t="s">
        <v>81</v>
      </c>
    </row>
    <row r="7" spans="1:33" ht="15">
      <c r="A7" s="68"/>
      <c r="B7" s="84"/>
      <c r="C7" s="84"/>
      <c r="D7" s="84"/>
      <c r="E7" s="84"/>
      <c r="F7" s="84"/>
      <c r="G7" s="84"/>
      <c r="H7" s="84"/>
      <c r="I7" s="84"/>
      <c r="J7" s="84"/>
      <c r="K7" s="84"/>
      <c r="L7" s="84" t="s">
        <v>89</v>
      </c>
    </row>
    <row r="8" spans="1:33" ht="15">
      <c r="A8" s="70" t="s">
        <v>80</v>
      </c>
      <c r="B8" s="71">
        <v>2020</v>
      </c>
      <c r="C8" s="71">
        <v>2021</v>
      </c>
      <c r="D8" s="71">
        <v>2022</v>
      </c>
      <c r="E8" s="71">
        <v>2023</v>
      </c>
      <c r="F8" s="71">
        <v>2024</v>
      </c>
      <c r="G8" s="71">
        <v>2025</v>
      </c>
      <c r="H8" s="71">
        <v>2026</v>
      </c>
      <c r="I8" s="71">
        <v>2027</v>
      </c>
      <c r="J8" s="71">
        <v>2028</v>
      </c>
      <c r="K8" s="71">
        <v>2029</v>
      </c>
      <c r="L8" s="71" t="s">
        <v>77</v>
      </c>
    </row>
    <row r="9" spans="1:33" ht="15">
      <c r="A9" s="72"/>
      <c r="B9" s="85"/>
      <c r="C9" s="85"/>
      <c r="D9" s="85"/>
      <c r="E9" s="85"/>
      <c r="F9" s="85"/>
      <c r="G9" s="85"/>
      <c r="H9" s="85"/>
      <c r="I9" s="85"/>
      <c r="J9" s="85"/>
      <c r="K9" s="85"/>
      <c r="L9" s="86"/>
    </row>
    <row r="10" spans="1:33" ht="15">
      <c r="A10" s="126" t="s">
        <v>84</v>
      </c>
      <c r="B10" s="127"/>
      <c r="C10" s="127"/>
      <c r="D10" s="127"/>
      <c r="E10" s="127"/>
      <c r="F10" s="127"/>
      <c r="G10" s="127"/>
      <c r="H10" s="127"/>
      <c r="I10" s="127"/>
      <c r="J10" s="127"/>
      <c r="K10" s="127"/>
      <c r="L10" s="127"/>
    </row>
    <row r="11" spans="1:33">
      <c r="A11" s="74" t="s">
        <v>76</v>
      </c>
      <c r="B11" s="85"/>
      <c r="C11" s="85"/>
      <c r="D11" s="85"/>
      <c r="E11" s="85"/>
      <c r="F11" s="85"/>
      <c r="G11" s="85"/>
      <c r="H11" s="85"/>
      <c r="I11" s="85"/>
      <c r="J11" s="85"/>
      <c r="K11" s="85"/>
      <c r="L11" s="85"/>
    </row>
    <row r="12" spans="1:33">
      <c r="A12" s="75" t="s">
        <v>100</v>
      </c>
      <c r="B12" s="87">
        <v>-0.8</v>
      </c>
      <c r="C12" s="87">
        <v>-1</v>
      </c>
      <c r="D12" s="87">
        <v>-1.2</v>
      </c>
      <c r="E12" s="87">
        <v>-1.4</v>
      </c>
      <c r="F12" s="87">
        <v>-1.6</v>
      </c>
      <c r="G12" s="87">
        <v>-1.8</v>
      </c>
      <c r="H12" s="87">
        <v>-2.1</v>
      </c>
      <c r="I12" s="87">
        <v>-2.2000000000000002</v>
      </c>
      <c r="J12" s="87">
        <v>-2.2999999999999998</v>
      </c>
      <c r="K12" s="87">
        <v>-2.2999999999999998</v>
      </c>
      <c r="L12" s="87">
        <v>-1.7</v>
      </c>
      <c r="M12" s="46"/>
      <c r="N12" s="46"/>
      <c r="O12" s="46"/>
      <c r="P12" s="46"/>
      <c r="Q12" s="46"/>
      <c r="R12" s="46"/>
      <c r="S12" s="46"/>
      <c r="T12" s="46"/>
      <c r="U12" s="46"/>
      <c r="V12" s="46"/>
      <c r="W12" s="46"/>
      <c r="X12" s="46"/>
      <c r="Y12" s="46"/>
      <c r="Z12" s="46"/>
      <c r="AA12" s="46"/>
      <c r="AB12" s="46"/>
      <c r="AC12" s="46"/>
      <c r="AD12" s="46"/>
      <c r="AE12" s="46"/>
      <c r="AF12" s="46"/>
      <c r="AG12" s="46"/>
    </row>
    <row r="13" spans="1:33">
      <c r="A13" s="75" t="s">
        <v>65</v>
      </c>
      <c r="B13" s="87">
        <v>-1.5</v>
      </c>
      <c r="C13" s="87">
        <v>-2.6</v>
      </c>
      <c r="D13" s="87">
        <v>-3.2</v>
      </c>
      <c r="E13" s="87">
        <v>-4</v>
      </c>
      <c r="F13" s="87">
        <v>-4.8</v>
      </c>
      <c r="G13" s="87">
        <v>-5.6</v>
      </c>
      <c r="H13" s="87">
        <v>-6.3</v>
      </c>
      <c r="I13" s="87">
        <v>-7.2</v>
      </c>
      <c r="J13" s="87">
        <v>-7.8</v>
      </c>
      <c r="K13" s="87">
        <v>-7.8</v>
      </c>
      <c r="L13" s="87">
        <v>-5.3</v>
      </c>
      <c r="M13" s="46"/>
      <c r="N13" s="46"/>
      <c r="O13" s="46"/>
      <c r="P13" s="46"/>
      <c r="Q13" s="46"/>
      <c r="R13" s="46"/>
      <c r="S13" s="46"/>
      <c r="T13" s="46"/>
      <c r="U13" s="46"/>
      <c r="V13" s="46"/>
      <c r="W13" s="46"/>
      <c r="X13" s="46"/>
      <c r="Y13" s="46"/>
    </row>
    <row r="14" spans="1:33">
      <c r="A14" s="74" t="s">
        <v>75</v>
      </c>
      <c r="B14" s="87"/>
      <c r="C14" s="87"/>
      <c r="D14" s="87"/>
      <c r="E14" s="87"/>
      <c r="F14" s="87"/>
      <c r="G14" s="87"/>
      <c r="H14" s="87"/>
      <c r="I14" s="87"/>
      <c r="J14" s="87"/>
      <c r="K14" s="87"/>
      <c r="L14" s="87"/>
      <c r="M14" s="46"/>
      <c r="N14" s="46"/>
      <c r="O14" s="46"/>
      <c r="P14" s="46"/>
      <c r="Q14" s="46"/>
      <c r="R14" s="46"/>
      <c r="S14" s="46"/>
      <c r="T14" s="46"/>
      <c r="U14" s="46"/>
      <c r="V14" s="46"/>
      <c r="W14" s="46"/>
      <c r="X14" s="46"/>
      <c r="Y14" s="46"/>
    </row>
    <row r="15" spans="1:33">
      <c r="A15" s="75" t="s">
        <v>100</v>
      </c>
      <c r="B15" s="87">
        <v>0.8</v>
      </c>
      <c r="C15" s="87">
        <v>1</v>
      </c>
      <c r="D15" s="87">
        <v>1.4</v>
      </c>
      <c r="E15" s="87">
        <v>1.7</v>
      </c>
      <c r="F15" s="87">
        <v>2.1</v>
      </c>
      <c r="G15" s="87">
        <v>2.4</v>
      </c>
      <c r="H15" s="87">
        <v>2.6</v>
      </c>
      <c r="I15" s="87">
        <v>3</v>
      </c>
      <c r="J15" s="87">
        <v>3.2</v>
      </c>
      <c r="K15" s="87">
        <v>3.2</v>
      </c>
      <c r="L15" s="87">
        <v>2.2000000000000002</v>
      </c>
      <c r="M15" s="46"/>
      <c r="N15" s="46"/>
      <c r="O15" s="46"/>
      <c r="P15" s="46"/>
      <c r="Q15" s="46"/>
      <c r="R15" s="46"/>
      <c r="S15" s="46"/>
      <c r="T15" s="46"/>
      <c r="U15" s="46"/>
      <c r="V15" s="46"/>
      <c r="W15" s="46"/>
      <c r="X15" s="46"/>
      <c r="Y15" s="46"/>
    </row>
    <row r="16" spans="1:33">
      <c r="A16" s="75" t="s">
        <v>65</v>
      </c>
      <c r="B16" s="87">
        <v>0.3</v>
      </c>
      <c r="C16" s="87">
        <v>0.6</v>
      </c>
      <c r="D16" s="87">
        <v>1</v>
      </c>
      <c r="E16" s="87">
        <v>1.3</v>
      </c>
      <c r="F16" s="87">
        <v>1.6</v>
      </c>
      <c r="G16" s="87">
        <v>1.9</v>
      </c>
      <c r="H16" s="87">
        <v>2.2000000000000002</v>
      </c>
      <c r="I16" s="87">
        <v>2.4</v>
      </c>
      <c r="J16" s="87">
        <v>2.4</v>
      </c>
      <c r="K16" s="87">
        <v>2.5</v>
      </c>
      <c r="L16" s="87">
        <v>1.7</v>
      </c>
      <c r="M16" s="46"/>
      <c r="N16" s="46"/>
      <c r="O16" s="46"/>
      <c r="P16" s="46"/>
      <c r="Q16" s="46"/>
      <c r="R16" s="46"/>
      <c r="S16" s="46"/>
      <c r="T16" s="46"/>
      <c r="U16" s="46"/>
      <c r="V16" s="46"/>
      <c r="W16" s="46"/>
      <c r="X16" s="46"/>
      <c r="Y16" s="46"/>
    </row>
    <row r="17" spans="1:25">
      <c r="A17" s="74" t="s">
        <v>101</v>
      </c>
      <c r="B17" s="87"/>
      <c r="C17" s="87"/>
      <c r="D17" s="87"/>
      <c r="E17" s="87"/>
      <c r="F17" s="87"/>
      <c r="G17" s="87"/>
      <c r="H17" s="87"/>
      <c r="I17" s="87"/>
      <c r="J17" s="87"/>
      <c r="K17" s="87"/>
      <c r="L17" s="87"/>
      <c r="M17" s="46"/>
      <c r="N17" s="46"/>
      <c r="O17" s="46"/>
      <c r="P17" s="46"/>
      <c r="Q17" s="46"/>
      <c r="R17" s="46"/>
      <c r="S17" s="46"/>
      <c r="T17" s="46"/>
      <c r="U17" s="46"/>
      <c r="V17" s="46"/>
      <c r="W17" s="46"/>
      <c r="X17" s="46"/>
      <c r="Y17" s="46"/>
    </row>
    <row r="18" spans="1:25">
      <c r="A18" s="75" t="s">
        <v>100</v>
      </c>
      <c r="B18" s="87">
        <v>-2.4</v>
      </c>
      <c r="C18" s="87">
        <v>-2.8</v>
      </c>
      <c r="D18" s="87">
        <v>-3.5</v>
      </c>
      <c r="E18" s="87">
        <v>-4.2</v>
      </c>
      <c r="F18" s="87">
        <v>-4.8</v>
      </c>
      <c r="G18" s="87">
        <v>-5.4</v>
      </c>
      <c r="H18" s="87">
        <v>-6</v>
      </c>
      <c r="I18" s="87">
        <v>-6.5</v>
      </c>
      <c r="J18" s="87">
        <v>-6.6</v>
      </c>
      <c r="K18" s="87">
        <v>-6.5</v>
      </c>
      <c r="L18" s="87">
        <v>-5</v>
      </c>
      <c r="M18" s="46"/>
      <c r="N18" s="46"/>
      <c r="O18" s="46"/>
      <c r="P18" s="46"/>
      <c r="Q18" s="46"/>
      <c r="R18" s="46"/>
      <c r="S18" s="46"/>
      <c r="T18" s="46"/>
      <c r="U18" s="46"/>
      <c r="V18" s="46"/>
      <c r="W18" s="46"/>
      <c r="X18" s="46"/>
      <c r="Y18" s="46"/>
    </row>
    <row r="19" spans="1:25">
      <c r="A19" s="75" t="s">
        <v>65</v>
      </c>
      <c r="B19" s="87">
        <v>-5.4</v>
      </c>
      <c r="C19" s="87">
        <v>-9.4</v>
      </c>
      <c r="D19" s="87">
        <v>-11.6</v>
      </c>
      <c r="E19" s="87">
        <v>-14.3</v>
      </c>
      <c r="F19" s="87">
        <v>-17</v>
      </c>
      <c r="G19" s="87">
        <v>-19.5</v>
      </c>
      <c r="H19" s="87">
        <v>-22.2</v>
      </c>
      <c r="I19" s="87">
        <v>-24.4</v>
      </c>
      <c r="J19" s="87">
        <v>-26.2</v>
      </c>
      <c r="K19" s="87">
        <v>-26.7</v>
      </c>
      <c r="L19" s="87">
        <v>-18.5</v>
      </c>
      <c r="M19" s="46"/>
      <c r="N19" s="46"/>
      <c r="O19" s="46"/>
      <c r="P19" s="46"/>
      <c r="Q19" s="46"/>
      <c r="R19" s="46"/>
      <c r="S19" s="46"/>
      <c r="T19" s="46"/>
      <c r="U19" s="46"/>
      <c r="V19" s="46"/>
      <c r="W19" s="46"/>
      <c r="X19" s="46"/>
      <c r="Y19" s="46"/>
    </row>
    <row r="20" spans="1:25">
      <c r="A20" s="77"/>
      <c r="B20" s="87"/>
      <c r="C20" s="87"/>
      <c r="D20" s="87"/>
      <c r="E20" s="87"/>
      <c r="F20" s="87"/>
      <c r="G20" s="87"/>
      <c r="H20" s="87"/>
      <c r="I20" s="87"/>
      <c r="J20" s="87"/>
      <c r="K20" s="87"/>
      <c r="L20" s="87"/>
      <c r="M20" s="46"/>
      <c r="N20" s="46"/>
      <c r="O20" s="46"/>
      <c r="P20" s="46"/>
      <c r="Q20" s="46"/>
      <c r="R20" s="46"/>
      <c r="S20" s="46"/>
      <c r="T20" s="46"/>
      <c r="U20" s="46"/>
      <c r="V20" s="46"/>
      <c r="W20" s="46"/>
      <c r="X20" s="46"/>
      <c r="Y20" s="46"/>
    </row>
    <row r="21" spans="1:25" ht="15">
      <c r="A21" s="68"/>
      <c r="B21" s="88"/>
      <c r="C21" s="88"/>
      <c r="D21" s="88"/>
      <c r="E21" s="88"/>
      <c r="F21" s="88"/>
      <c r="G21" s="88"/>
      <c r="H21" s="88"/>
      <c r="I21" s="88"/>
      <c r="J21" s="88"/>
      <c r="K21" s="88"/>
      <c r="L21" s="88"/>
      <c r="M21" s="46"/>
      <c r="N21" s="46"/>
      <c r="O21" s="46"/>
      <c r="P21" s="46"/>
      <c r="Q21" s="46"/>
      <c r="R21" s="46"/>
      <c r="S21" s="46"/>
      <c r="T21" s="46"/>
      <c r="U21" s="46"/>
      <c r="V21" s="46"/>
      <c r="W21" s="46"/>
      <c r="X21" s="46"/>
      <c r="Y21" s="46"/>
    </row>
    <row r="22" spans="1:25" ht="15">
      <c r="A22" s="126" t="s">
        <v>85</v>
      </c>
      <c r="B22" s="127"/>
      <c r="C22" s="127"/>
      <c r="D22" s="127"/>
      <c r="E22" s="127"/>
      <c r="F22" s="127"/>
      <c r="G22" s="127"/>
      <c r="H22" s="127"/>
      <c r="I22" s="127"/>
      <c r="J22" s="127"/>
      <c r="K22" s="127"/>
      <c r="L22" s="127"/>
      <c r="M22" s="46"/>
      <c r="N22" s="46"/>
      <c r="O22" s="46"/>
      <c r="P22" s="46"/>
      <c r="Q22" s="46"/>
      <c r="R22" s="46"/>
      <c r="S22" s="46"/>
      <c r="T22" s="46"/>
      <c r="U22" s="46"/>
      <c r="V22" s="46"/>
      <c r="W22" s="46"/>
      <c r="X22" s="46"/>
      <c r="Y22" s="46"/>
    </row>
    <row r="23" spans="1:25" ht="28.5">
      <c r="A23" s="74" t="s">
        <v>74</v>
      </c>
      <c r="B23" s="87"/>
      <c r="C23" s="87"/>
      <c r="D23" s="87"/>
      <c r="E23" s="87"/>
      <c r="F23" s="87"/>
      <c r="G23" s="87"/>
      <c r="H23" s="87"/>
      <c r="I23" s="87"/>
      <c r="J23" s="87"/>
      <c r="K23" s="87"/>
      <c r="L23" s="87"/>
      <c r="M23" s="46"/>
      <c r="N23" s="46"/>
      <c r="O23" s="46"/>
      <c r="P23" s="46"/>
      <c r="Q23" s="46"/>
      <c r="R23" s="46"/>
      <c r="S23" s="46"/>
      <c r="T23" s="46"/>
      <c r="U23" s="46"/>
      <c r="V23" s="46"/>
      <c r="W23" s="46"/>
      <c r="X23" s="46"/>
      <c r="Y23" s="46"/>
    </row>
    <row r="24" spans="1:25">
      <c r="A24" s="79" t="s">
        <v>73</v>
      </c>
      <c r="B24" s="87"/>
      <c r="C24" s="87"/>
      <c r="D24" s="87"/>
      <c r="E24" s="87"/>
      <c r="F24" s="87"/>
      <c r="G24" s="87"/>
      <c r="H24" s="87"/>
      <c r="I24" s="87"/>
      <c r="J24" s="87"/>
      <c r="K24" s="87"/>
      <c r="L24" s="87"/>
      <c r="M24" s="46"/>
      <c r="N24" s="46"/>
      <c r="O24" s="46"/>
      <c r="P24" s="46"/>
      <c r="Q24" s="46"/>
      <c r="R24" s="46"/>
      <c r="S24" s="46"/>
      <c r="T24" s="46"/>
      <c r="U24" s="46"/>
      <c r="V24" s="46"/>
      <c r="W24" s="46"/>
      <c r="X24" s="46"/>
      <c r="Y24" s="46"/>
    </row>
    <row r="25" spans="1:25">
      <c r="A25" s="75" t="s">
        <v>100</v>
      </c>
      <c r="B25" s="87">
        <v>-0.4</v>
      </c>
      <c r="C25" s="87">
        <v>-0.4</v>
      </c>
      <c r="D25" s="87">
        <v>-0.5</v>
      </c>
      <c r="E25" s="87">
        <v>-0.6</v>
      </c>
      <c r="F25" s="87">
        <v>-0.7</v>
      </c>
      <c r="G25" s="87">
        <v>-0.8</v>
      </c>
      <c r="H25" s="87">
        <v>-0.9</v>
      </c>
      <c r="I25" s="87">
        <v>-1</v>
      </c>
      <c r="J25" s="87">
        <v>-1</v>
      </c>
      <c r="K25" s="87">
        <v>-0.9</v>
      </c>
      <c r="L25" s="87">
        <v>-0.7</v>
      </c>
      <c r="M25" s="46"/>
      <c r="N25" s="46"/>
      <c r="O25" s="46"/>
      <c r="P25" s="46"/>
      <c r="Q25" s="46"/>
      <c r="R25" s="46"/>
      <c r="S25" s="46"/>
      <c r="T25" s="46"/>
      <c r="U25" s="46"/>
      <c r="V25" s="46"/>
      <c r="W25" s="46"/>
      <c r="X25" s="46"/>
      <c r="Y25" s="46"/>
    </row>
    <row r="26" spans="1:25">
      <c r="A26" s="75" t="s">
        <v>65</v>
      </c>
      <c r="B26" s="87">
        <v>-0.7</v>
      </c>
      <c r="C26" s="87">
        <v>-1.3</v>
      </c>
      <c r="D26" s="87">
        <v>-1.6</v>
      </c>
      <c r="E26" s="87">
        <v>-2</v>
      </c>
      <c r="F26" s="87">
        <v>-2.4</v>
      </c>
      <c r="G26" s="87">
        <v>-2.7</v>
      </c>
      <c r="H26" s="87">
        <v>-3.1</v>
      </c>
      <c r="I26" s="87">
        <v>-3.4</v>
      </c>
      <c r="J26" s="87">
        <v>-3.6</v>
      </c>
      <c r="K26" s="87">
        <v>-3.7</v>
      </c>
      <c r="L26" s="87">
        <v>-2.6</v>
      </c>
      <c r="M26" s="46"/>
      <c r="N26" s="46"/>
      <c r="O26" s="46"/>
      <c r="P26" s="46"/>
      <c r="Q26" s="46"/>
      <c r="R26" s="46"/>
      <c r="S26" s="46"/>
      <c r="T26" s="46"/>
      <c r="U26" s="46"/>
      <c r="V26" s="46"/>
      <c r="W26" s="46"/>
      <c r="X26" s="46"/>
      <c r="Y26" s="46"/>
    </row>
    <row r="27" spans="1:25">
      <c r="A27" s="79" t="s">
        <v>72</v>
      </c>
      <c r="B27" s="87"/>
      <c r="C27" s="87"/>
      <c r="D27" s="87"/>
      <c r="E27" s="87"/>
      <c r="F27" s="87"/>
      <c r="G27" s="87"/>
      <c r="H27" s="87"/>
      <c r="I27" s="87"/>
      <c r="J27" s="87"/>
      <c r="K27" s="87"/>
      <c r="L27" s="87"/>
      <c r="M27" s="46"/>
      <c r="N27" s="46"/>
      <c r="O27" s="46"/>
      <c r="P27" s="46"/>
      <c r="Q27" s="46"/>
      <c r="R27" s="46"/>
      <c r="S27" s="46"/>
      <c r="T27" s="46"/>
      <c r="U27" s="46"/>
      <c r="V27" s="46"/>
      <c r="W27" s="46"/>
      <c r="X27" s="46"/>
      <c r="Y27" s="46"/>
    </row>
    <row r="28" spans="1:25">
      <c r="A28" s="75" t="s">
        <v>100</v>
      </c>
      <c r="B28" s="87">
        <v>0.5</v>
      </c>
      <c r="C28" s="87">
        <v>0.5</v>
      </c>
      <c r="D28" s="87">
        <v>0.7</v>
      </c>
      <c r="E28" s="87">
        <v>0.8</v>
      </c>
      <c r="F28" s="87">
        <v>0.9</v>
      </c>
      <c r="G28" s="87">
        <v>1.1000000000000001</v>
      </c>
      <c r="H28" s="87">
        <v>1.2</v>
      </c>
      <c r="I28" s="87">
        <v>1.3</v>
      </c>
      <c r="J28" s="87">
        <v>1.3</v>
      </c>
      <c r="K28" s="87">
        <v>1.2</v>
      </c>
      <c r="L28" s="87">
        <v>1</v>
      </c>
      <c r="M28" s="46"/>
      <c r="N28" s="46"/>
      <c r="O28" s="46"/>
      <c r="P28" s="46"/>
      <c r="Q28" s="46"/>
      <c r="R28" s="46"/>
      <c r="S28" s="46"/>
      <c r="T28" s="46"/>
      <c r="U28" s="46"/>
      <c r="V28" s="46"/>
      <c r="W28" s="46"/>
      <c r="X28" s="46"/>
      <c r="Y28" s="46"/>
    </row>
    <row r="29" spans="1:25">
      <c r="A29" s="75" t="s">
        <v>65</v>
      </c>
      <c r="B29" s="87">
        <v>1</v>
      </c>
      <c r="C29" s="87">
        <v>1.7</v>
      </c>
      <c r="D29" s="87">
        <v>2.1</v>
      </c>
      <c r="E29" s="87">
        <v>2.6</v>
      </c>
      <c r="F29" s="87">
        <v>3.1</v>
      </c>
      <c r="G29" s="87">
        <v>3.6</v>
      </c>
      <c r="H29" s="87">
        <v>4.0999999999999996</v>
      </c>
      <c r="I29" s="87">
        <v>4.5999999999999996</v>
      </c>
      <c r="J29" s="87">
        <v>4.8</v>
      </c>
      <c r="K29" s="87">
        <v>4.8</v>
      </c>
      <c r="L29" s="87">
        <v>3.4</v>
      </c>
      <c r="M29" s="46"/>
      <c r="N29" s="46"/>
      <c r="O29" s="46"/>
      <c r="P29" s="46"/>
      <c r="Q29" s="46"/>
      <c r="R29" s="46"/>
      <c r="S29" s="46"/>
      <c r="T29" s="46"/>
      <c r="U29" s="46"/>
      <c r="V29" s="46"/>
      <c r="W29" s="46"/>
      <c r="X29" s="46"/>
      <c r="Y29" s="46"/>
    </row>
    <row r="30" spans="1:25">
      <c r="A30" s="74" t="s">
        <v>71</v>
      </c>
      <c r="B30" s="87"/>
      <c r="C30" s="87"/>
      <c r="D30" s="87"/>
      <c r="E30" s="87"/>
      <c r="F30" s="87"/>
      <c r="G30" s="87"/>
      <c r="H30" s="87"/>
      <c r="I30" s="87"/>
      <c r="J30" s="87"/>
      <c r="K30" s="87"/>
      <c r="L30" s="87"/>
      <c r="M30" s="46"/>
      <c r="N30" s="46"/>
      <c r="O30" s="46"/>
      <c r="P30" s="46"/>
      <c r="Q30" s="46"/>
      <c r="R30" s="46"/>
      <c r="S30" s="46"/>
      <c r="T30" s="46"/>
      <c r="U30" s="46"/>
      <c r="V30" s="46"/>
      <c r="W30" s="46"/>
      <c r="X30" s="46"/>
      <c r="Y30" s="46"/>
    </row>
    <row r="31" spans="1:25">
      <c r="A31" s="79" t="s">
        <v>70</v>
      </c>
      <c r="B31" s="87"/>
      <c r="C31" s="87"/>
      <c r="D31" s="87"/>
      <c r="E31" s="87"/>
      <c r="F31" s="87"/>
      <c r="G31" s="87"/>
      <c r="H31" s="87"/>
      <c r="I31" s="87"/>
      <c r="J31" s="87"/>
      <c r="K31" s="87"/>
      <c r="L31" s="87"/>
      <c r="M31" s="46"/>
      <c r="N31" s="46"/>
      <c r="O31" s="46"/>
      <c r="P31" s="46"/>
      <c r="Q31" s="46"/>
      <c r="R31" s="46"/>
      <c r="S31" s="46"/>
      <c r="T31" s="46"/>
      <c r="U31" s="46"/>
      <c r="V31" s="46"/>
      <c r="W31" s="46"/>
      <c r="X31" s="46"/>
      <c r="Y31" s="46"/>
    </row>
    <row r="32" spans="1:25">
      <c r="A32" s="75" t="s">
        <v>100</v>
      </c>
      <c r="B32" s="87">
        <v>-0.3</v>
      </c>
      <c r="C32" s="87">
        <v>-0.3</v>
      </c>
      <c r="D32" s="87">
        <v>-0.4</v>
      </c>
      <c r="E32" s="87">
        <v>-0.5</v>
      </c>
      <c r="F32" s="87">
        <v>-0.6</v>
      </c>
      <c r="G32" s="87">
        <v>-0.7</v>
      </c>
      <c r="H32" s="87">
        <v>-0.8</v>
      </c>
      <c r="I32" s="87">
        <v>-0.8</v>
      </c>
      <c r="J32" s="87">
        <v>-0.8</v>
      </c>
      <c r="K32" s="87">
        <v>-0.8</v>
      </c>
      <c r="L32" s="87">
        <v>-0.6</v>
      </c>
      <c r="M32" s="46"/>
      <c r="N32" s="46"/>
      <c r="O32" s="46"/>
      <c r="P32" s="46"/>
      <c r="Q32" s="46"/>
      <c r="R32" s="46"/>
      <c r="S32" s="46"/>
      <c r="T32" s="46"/>
      <c r="U32" s="46"/>
      <c r="V32" s="46"/>
      <c r="W32" s="46"/>
      <c r="X32" s="46"/>
      <c r="Y32" s="46"/>
    </row>
    <row r="33" spans="1:25">
      <c r="A33" s="75" t="s">
        <v>65</v>
      </c>
      <c r="B33" s="87">
        <v>-0.5</v>
      </c>
      <c r="C33" s="87">
        <v>-0.8</v>
      </c>
      <c r="D33" s="87">
        <v>-1</v>
      </c>
      <c r="E33" s="87">
        <v>-1.2</v>
      </c>
      <c r="F33" s="87">
        <v>-1.4</v>
      </c>
      <c r="G33" s="87">
        <v>-1.6</v>
      </c>
      <c r="H33" s="87">
        <v>-1.9</v>
      </c>
      <c r="I33" s="87">
        <v>-2</v>
      </c>
      <c r="J33" s="87">
        <v>-2.2000000000000002</v>
      </c>
      <c r="K33" s="87">
        <v>-2.2000000000000002</v>
      </c>
      <c r="L33" s="87">
        <v>-1.5</v>
      </c>
      <c r="M33" s="46"/>
      <c r="N33" s="46"/>
      <c r="O33" s="46"/>
      <c r="P33" s="46"/>
      <c r="Q33" s="46"/>
      <c r="R33" s="46"/>
      <c r="S33" s="46"/>
      <c r="T33" s="46"/>
      <c r="U33" s="46"/>
      <c r="V33" s="46"/>
      <c r="W33" s="46"/>
      <c r="X33" s="46"/>
      <c r="Y33" s="46"/>
    </row>
    <row r="34" spans="1:25">
      <c r="A34" s="79" t="s">
        <v>69</v>
      </c>
      <c r="B34" s="87"/>
      <c r="C34" s="87"/>
      <c r="D34" s="87"/>
      <c r="E34" s="87"/>
      <c r="F34" s="87"/>
      <c r="G34" s="87"/>
      <c r="H34" s="87"/>
      <c r="I34" s="87"/>
      <c r="J34" s="87"/>
      <c r="K34" s="87"/>
      <c r="L34" s="87"/>
      <c r="M34" s="46"/>
      <c r="N34" s="46"/>
      <c r="O34" s="46"/>
      <c r="P34" s="46"/>
      <c r="Q34" s="46"/>
      <c r="R34" s="46"/>
      <c r="S34" s="46"/>
      <c r="T34" s="46"/>
      <c r="U34" s="46"/>
      <c r="V34" s="46"/>
      <c r="W34" s="46"/>
      <c r="X34" s="46"/>
      <c r="Y34" s="46"/>
    </row>
    <row r="35" spans="1:25">
      <c r="A35" s="75" t="s">
        <v>100</v>
      </c>
      <c r="B35" s="87">
        <v>0.3</v>
      </c>
      <c r="C35" s="87">
        <v>0.4</v>
      </c>
      <c r="D35" s="87">
        <v>0.5</v>
      </c>
      <c r="E35" s="87">
        <v>0.6</v>
      </c>
      <c r="F35" s="87">
        <v>0.7</v>
      </c>
      <c r="G35" s="87">
        <v>0.7</v>
      </c>
      <c r="H35" s="87">
        <v>0.8</v>
      </c>
      <c r="I35" s="87">
        <v>0.9</v>
      </c>
      <c r="J35" s="87">
        <v>0.9</v>
      </c>
      <c r="K35" s="87">
        <v>0.9</v>
      </c>
      <c r="L35" s="87">
        <v>0.7</v>
      </c>
      <c r="M35" s="46"/>
      <c r="N35" s="46"/>
      <c r="O35" s="46"/>
      <c r="P35" s="46"/>
      <c r="Q35" s="46"/>
      <c r="R35" s="46"/>
      <c r="S35" s="46"/>
      <c r="T35" s="46"/>
      <c r="U35" s="46"/>
      <c r="V35" s="46"/>
      <c r="W35" s="46"/>
      <c r="X35" s="46"/>
      <c r="Y35" s="46"/>
    </row>
    <row r="36" spans="1:25">
      <c r="A36" s="75" t="s">
        <v>65</v>
      </c>
      <c r="B36" s="87">
        <v>0.5</v>
      </c>
      <c r="C36" s="87">
        <v>0.9</v>
      </c>
      <c r="D36" s="87">
        <v>1.1000000000000001</v>
      </c>
      <c r="E36" s="87">
        <v>1.3</v>
      </c>
      <c r="F36" s="87">
        <v>1.5</v>
      </c>
      <c r="G36" s="87">
        <v>1.7</v>
      </c>
      <c r="H36" s="87">
        <v>2</v>
      </c>
      <c r="I36" s="87">
        <v>2.2000000000000002</v>
      </c>
      <c r="J36" s="87">
        <v>2.2999999999999998</v>
      </c>
      <c r="K36" s="87">
        <v>2.2999999999999998</v>
      </c>
      <c r="L36" s="87">
        <v>1.7</v>
      </c>
      <c r="M36" s="46"/>
      <c r="N36" s="46"/>
      <c r="O36" s="46"/>
      <c r="P36" s="46"/>
      <c r="Q36" s="46"/>
      <c r="R36" s="46"/>
      <c r="S36" s="46"/>
      <c r="T36" s="46"/>
      <c r="U36" s="46"/>
      <c r="V36" s="46"/>
      <c r="W36" s="46"/>
      <c r="X36" s="46"/>
      <c r="Y36" s="46"/>
    </row>
    <row r="37" spans="1:25">
      <c r="A37" s="74" t="s">
        <v>68</v>
      </c>
      <c r="B37" s="87"/>
      <c r="C37" s="87"/>
      <c r="D37" s="87"/>
      <c r="E37" s="87"/>
      <c r="F37" s="87"/>
      <c r="G37" s="87"/>
      <c r="H37" s="87"/>
      <c r="I37" s="87"/>
      <c r="J37" s="87"/>
      <c r="K37" s="87"/>
      <c r="L37" s="87"/>
      <c r="M37" s="46"/>
      <c r="N37" s="46"/>
      <c r="O37" s="46"/>
      <c r="P37" s="46"/>
      <c r="Q37" s="46"/>
      <c r="R37" s="46"/>
      <c r="S37" s="46"/>
      <c r="T37" s="46"/>
      <c r="U37" s="46"/>
      <c r="V37" s="46"/>
      <c r="W37" s="46"/>
      <c r="X37" s="46"/>
      <c r="Y37" s="46"/>
    </row>
    <row r="38" spans="1:25">
      <c r="A38" s="79" t="s">
        <v>67</v>
      </c>
      <c r="B38" s="87"/>
      <c r="C38" s="87"/>
      <c r="D38" s="87"/>
      <c r="E38" s="87"/>
      <c r="F38" s="87"/>
      <c r="G38" s="87"/>
      <c r="H38" s="87"/>
      <c r="I38" s="87"/>
      <c r="J38" s="87"/>
      <c r="K38" s="87"/>
      <c r="L38" s="87"/>
      <c r="M38" s="46"/>
      <c r="N38" s="46"/>
      <c r="O38" s="46"/>
      <c r="P38" s="46"/>
      <c r="Q38" s="46"/>
      <c r="R38" s="46"/>
      <c r="S38" s="46"/>
      <c r="T38" s="46"/>
      <c r="U38" s="46"/>
      <c r="V38" s="46"/>
      <c r="W38" s="46"/>
      <c r="X38" s="46"/>
      <c r="Y38" s="46"/>
    </row>
    <row r="39" spans="1:25">
      <c r="A39" s="75" t="s">
        <v>100</v>
      </c>
      <c r="B39" s="87">
        <v>-0.1</v>
      </c>
      <c r="C39" s="87">
        <v>-0.1</v>
      </c>
      <c r="D39" s="87">
        <v>-0.2</v>
      </c>
      <c r="E39" s="87">
        <v>-0.2</v>
      </c>
      <c r="F39" s="87">
        <v>-0.2</v>
      </c>
      <c r="G39" s="87">
        <v>-0.2</v>
      </c>
      <c r="H39" s="87">
        <v>-0.3</v>
      </c>
      <c r="I39" s="87">
        <v>-0.3</v>
      </c>
      <c r="J39" s="87">
        <v>-0.3</v>
      </c>
      <c r="K39" s="87">
        <v>-0.3</v>
      </c>
      <c r="L39" s="87">
        <v>-0.2</v>
      </c>
      <c r="M39" s="46"/>
      <c r="N39" s="46"/>
      <c r="O39" s="46"/>
      <c r="P39" s="46"/>
      <c r="Q39" s="46"/>
      <c r="R39" s="46"/>
      <c r="S39" s="46"/>
      <c r="T39" s="46"/>
      <c r="U39" s="46"/>
      <c r="V39" s="46"/>
      <c r="W39" s="46"/>
      <c r="X39" s="46"/>
      <c r="Y39" s="46"/>
    </row>
    <row r="40" spans="1:25">
      <c r="A40" s="75" t="s">
        <v>65</v>
      </c>
      <c r="B40" s="87">
        <v>-0.6</v>
      </c>
      <c r="C40" s="87">
        <v>-1.1000000000000001</v>
      </c>
      <c r="D40" s="87">
        <v>-1.3</v>
      </c>
      <c r="E40" s="87">
        <v>-1.6</v>
      </c>
      <c r="F40" s="87">
        <v>-1.9</v>
      </c>
      <c r="G40" s="87">
        <v>-2.2000000000000002</v>
      </c>
      <c r="H40" s="87">
        <v>-2.4</v>
      </c>
      <c r="I40" s="87">
        <v>-2.7</v>
      </c>
      <c r="J40" s="87">
        <v>-2.9</v>
      </c>
      <c r="K40" s="87">
        <v>-2.9</v>
      </c>
      <c r="L40" s="87">
        <v>-2</v>
      </c>
      <c r="M40" s="46"/>
      <c r="N40" s="46"/>
      <c r="O40" s="46"/>
      <c r="P40" s="46"/>
      <c r="Q40" s="46"/>
      <c r="R40" s="46"/>
      <c r="S40" s="46"/>
      <c r="T40" s="46"/>
      <c r="U40" s="46"/>
      <c r="V40" s="46"/>
      <c r="W40" s="46"/>
      <c r="X40" s="46"/>
      <c r="Y40" s="46"/>
    </row>
    <row r="41" spans="1:25">
      <c r="A41" s="80" t="s">
        <v>90</v>
      </c>
      <c r="B41" s="87"/>
      <c r="C41" s="87"/>
      <c r="D41" s="87"/>
      <c r="E41" s="87"/>
      <c r="F41" s="87"/>
      <c r="G41" s="87"/>
      <c r="H41" s="87"/>
      <c r="I41" s="87"/>
      <c r="J41" s="87"/>
      <c r="K41" s="87"/>
      <c r="L41" s="87"/>
      <c r="M41" s="46"/>
      <c r="N41" s="46"/>
      <c r="O41" s="46"/>
      <c r="P41" s="46"/>
      <c r="Q41" s="46"/>
      <c r="R41" s="46"/>
      <c r="S41" s="46"/>
      <c r="T41" s="46"/>
      <c r="U41" s="46"/>
      <c r="V41" s="46"/>
      <c r="W41" s="46"/>
      <c r="X41" s="46"/>
      <c r="Y41" s="46"/>
    </row>
    <row r="42" spans="1:25">
      <c r="A42" s="75" t="s">
        <v>100</v>
      </c>
      <c r="B42" s="87">
        <v>0.3</v>
      </c>
      <c r="C42" s="87">
        <v>0.3</v>
      </c>
      <c r="D42" s="87">
        <v>0.3</v>
      </c>
      <c r="E42" s="87">
        <v>0.4</v>
      </c>
      <c r="F42" s="87">
        <v>0.4</v>
      </c>
      <c r="G42" s="87">
        <v>0.4</v>
      </c>
      <c r="H42" s="87">
        <v>0.5</v>
      </c>
      <c r="I42" s="87">
        <v>0.5</v>
      </c>
      <c r="J42" s="87">
        <v>0.5</v>
      </c>
      <c r="K42" s="87">
        <v>0.5</v>
      </c>
      <c r="L42" s="87">
        <v>0.4</v>
      </c>
      <c r="M42" s="46"/>
      <c r="N42" s="46"/>
      <c r="O42" s="46"/>
      <c r="P42" s="46"/>
      <c r="Q42" s="46"/>
      <c r="R42" s="46"/>
      <c r="S42" s="46"/>
      <c r="T42" s="46"/>
      <c r="U42" s="46"/>
      <c r="V42" s="46"/>
      <c r="W42" s="46"/>
      <c r="X42" s="46"/>
      <c r="Y42" s="46"/>
    </row>
    <row r="43" spans="1:25">
      <c r="A43" s="81" t="s">
        <v>65</v>
      </c>
      <c r="B43" s="90">
        <v>1</v>
      </c>
      <c r="C43" s="90">
        <v>1.6</v>
      </c>
      <c r="D43" s="90">
        <v>1.9</v>
      </c>
      <c r="E43" s="90">
        <v>2.4</v>
      </c>
      <c r="F43" s="90">
        <v>2.8</v>
      </c>
      <c r="G43" s="90">
        <v>3.2</v>
      </c>
      <c r="H43" s="90">
        <v>3.6</v>
      </c>
      <c r="I43" s="90">
        <v>4</v>
      </c>
      <c r="J43" s="90">
        <v>4.3</v>
      </c>
      <c r="K43" s="90">
        <v>4.2</v>
      </c>
      <c r="L43" s="90">
        <v>3</v>
      </c>
      <c r="M43" s="46"/>
      <c r="N43" s="46"/>
      <c r="O43" s="46"/>
      <c r="P43" s="46"/>
      <c r="Q43" s="46"/>
      <c r="R43" s="46"/>
      <c r="S43" s="46"/>
      <c r="T43" s="46"/>
      <c r="U43" s="46"/>
      <c r="V43" s="46"/>
      <c r="W43" s="46"/>
      <c r="X43" s="46"/>
      <c r="Y43" s="46"/>
    </row>
    <row r="45" spans="1:25">
      <c r="A45" s="124" t="s">
        <v>64</v>
      </c>
      <c r="B45" s="124"/>
      <c r="C45" s="124"/>
      <c r="D45" s="124"/>
      <c r="E45" s="124"/>
      <c r="F45" s="124"/>
      <c r="G45" s="124"/>
      <c r="H45" s="124"/>
      <c r="I45" s="124"/>
      <c r="J45" s="124"/>
      <c r="K45" s="124"/>
      <c r="L45" s="124"/>
    </row>
    <row r="47" spans="1:25">
      <c r="A47" s="124" t="s">
        <v>63</v>
      </c>
      <c r="B47" s="124"/>
      <c r="C47" s="124"/>
      <c r="D47" s="124"/>
      <c r="E47" s="124"/>
      <c r="F47" s="124"/>
      <c r="G47" s="124"/>
      <c r="H47" s="124"/>
      <c r="I47" s="124"/>
      <c r="J47" s="124"/>
      <c r="K47" s="124"/>
      <c r="L47" s="124"/>
    </row>
    <row r="48" spans="1:25" ht="29.25" customHeight="1">
      <c r="A48" s="125" t="s">
        <v>79</v>
      </c>
      <c r="B48" s="125"/>
      <c r="C48" s="125"/>
      <c r="D48" s="125"/>
      <c r="E48" s="125"/>
      <c r="F48" s="125"/>
      <c r="G48" s="125"/>
      <c r="H48" s="125"/>
      <c r="I48" s="125"/>
      <c r="J48" s="125"/>
      <c r="K48" s="125"/>
      <c r="L48" s="125"/>
    </row>
    <row r="49" spans="1:12">
      <c r="A49" s="124" t="s">
        <v>88</v>
      </c>
      <c r="B49" s="124"/>
      <c r="C49" s="124"/>
      <c r="D49" s="124"/>
      <c r="E49" s="124"/>
      <c r="F49" s="124"/>
      <c r="G49" s="124"/>
      <c r="H49" s="124"/>
      <c r="I49" s="124"/>
      <c r="J49" s="124"/>
      <c r="K49" s="124"/>
      <c r="L49" s="124"/>
    </row>
    <row r="50" spans="1:12">
      <c r="A50" s="124" t="s">
        <v>61</v>
      </c>
      <c r="B50" s="124"/>
      <c r="C50" s="124"/>
      <c r="D50" s="124"/>
      <c r="E50" s="124"/>
      <c r="F50" s="124"/>
      <c r="G50" s="124"/>
      <c r="H50" s="124"/>
      <c r="I50" s="124"/>
      <c r="J50" s="124"/>
      <c r="K50" s="124"/>
      <c r="L50" s="124"/>
    </row>
    <row r="51" spans="1:12">
      <c r="A51" s="125" t="s">
        <v>92</v>
      </c>
      <c r="B51" s="125"/>
      <c r="C51" s="125"/>
      <c r="D51" s="125"/>
      <c r="E51" s="125"/>
      <c r="F51" s="125"/>
      <c r="G51" s="125"/>
      <c r="H51" s="125"/>
      <c r="I51" s="125"/>
      <c r="J51" s="125"/>
      <c r="K51" s="125"/>
      <c r="L51" s="125"/>
    </row>
    <row r="53" spans="1:12">
      <c r="A53" s="40" t="s">
        <v>1</v>
      </c>
    </row>
  </sheetData>
  <mergeCells count="8">
    <mergeCell ref="A50:L50"/>
    <mergeCell ref="A51:L51"/>
    <mergeCell ref="A22:L22"/>
    <mergeCell ref="A10:L10"/>
    <mergeCell ref="A45:L45"/>
    <mergeCell ref="A47:L47"/>
    <mergeCell ref="A48:L48"/>
    <mergeCell ref="A49:L49"/>
  </mergeCells>
  <hyperlinks>
    <hyperlink ref="A2" r:id="rId1"/>
    <hyperlink ref="A53" location="Contents!A1" display="Back to Table of Contents"/>
  </hyperlinks>
  <pageMargins left="0.7" right="0.7" top="0.75" bottom="0.75" header="0.3" footer="0.3"/>
  <pageSetup scale="72"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2"/>
  <sheetViews>
    <sheetView zoomScaleNormal="100" workbookViewId="0"/>
  </sheetViews>
  <sheetFormatPr defaultColWidth="8.85546875" defaultRowHeight="14.25"/>
  <cols>
    <col min="1" max="1" width="64.28515625" style="61" customWidth="1"/>
    <col min="2" max="11" width="9" style="61" customWidth="1"/>
    <col min="12" max="12" width="14.28515625" style="61" customWidth="1"/>
    <col min="13" max="16384" width="8.85546875" style="10"/>
  </cols>
  <sheetData>
    <row r="1" spans="1:25" s="24" customFormat="1" ht="15" customHeight="1">
      <c r="A1" s="102" t="s">
        <v>103</v>
      </c>
      <c r="B1" s="102"/>
      <c r="C1" s="102"/>
      <c r="D1" s="102"/>
      <c r="E1" s="102"/>
      <c r="F1" s="103"/>
      <c r="G1" s="103"/>
      <c r="H1" s="103"/>
      <c r="I1" s="103"/>
      <c r="J1" s="103"/>
      <c r="K1" s="65"/>
      <c r="L1" s="65"/>
    </row>
    <row r="2" spans="1:25" s="24" customFormat="1" ht="15" customHeight="1">
      <c r="A2" s="66" t="s">
        <v>5</v>
      </c>
      <c r="B2" s="65"/>
      <c r="C2" s="65"/>
      <c r="D2" s="65"/>
      <c r="E2" s="65"/>
      <c r="F2" s="65"/>
      <c r="G2" s="65"/>
      <c r="H2" s="65"/>
      <c r="I2" s="65"/>
      <c r="J2" s="65"/>
      <c r="K2" s="65"/>
      <c r="L2" s="65"/>
    </row>
    <row r="3" spans="1:25" s="12" customFormat="1" ht="15" customHeight="1">
      <c r="B3" s="67"/>
      <c r="C3" s="67"/>
      <c r="D3" s="67"/>
      <c r="E3" s="67"/>
      <c r="F3" s="67"/>
      <c r="G3" s="67"/>
      <c r="H3" s="67"/>
      <c r="I3" s="67"/>
      <c r="J3" s="67"/>
      <c r="K3" s="67"/>
      <c r="L3" s="67"/>
    </row>
    <row r="4" spans="1:25">
      <c r="M4" s="61"/>
      <c r="N4" s="61"/>
    </row>
    <row r="5" spans="1:25">
      <c r="A5" s="61" t="s">
        <v>96</v>
      </c>
      <c r="M5" s="61"/>
      <c r="N5" s="61"/>
    </row>
    <row r="6" spans="1:25">
      <c r="M6" s="61"/>
      <c r="N6" s="61"/>
    </row>
    <row r="7" spans="1:25" ht="15">
      <c r="A7" s="68"/>
      <c r="B7" s="69"/>
      <c r="C7" s="69"/>
      <c r="D7" s="69"/>
      <c r="E7" s="69"/>
      <c r="F7" s="69"/>
      <c r="G7" s="69"/>
      <c r="H7" s="69"/>
      <c r="I7" s="69"/>
      <c r="J7" s="69"/>
      <c r="K7" s="69"/>
      <c r="L7" s="69" t="s">
        <v>87</v>
      </c>
      <c r="M7" s="61"/>
      <c r="N7" s="61"/>
    </row>
    <row r="8" spans="1:25" ht="15">
      <c r="A8" s="70" t="s">
        <v>47</v>
      </c>
      <c r="B8" s="71">
        <v>2020</v>
      </c>
      <c r="C8" s="71">
        <v>2021</v>
      </c>
      <c r="D8" s="71">
        <v>2022</v>
      </c>
      <c r="E8" s="71">
        <v>2023</v>
      </c>
      <c r="F8" s="71">
        <v>2024</v>
      </c>
      <c r="G8" s="71">
        <v>2025</v>
      </c>
      <c r="H8" s="71">
        <v>2026</v>
      </c>
      <c r="I8" s="71">
        <v>2027</v>
      </c>
      <c r="J8" s="71">
        <v>2028</v>
      </c>
      <c r="K8" s="71">
        <v>2029</v>
      </c>
      <c r="L8" s="71" t="s">
        <v>77</v>
      </c>
      <c r="M8" s="61"/>
      <c r="N8" s="61"/>
    </row>
    <row r="9" spans="1:25" ht="15">
      <c r="A9" s="72"/>
      <c r="B9" s="73"/>
      <c r="C9" s="73"/>
      <c r="D9" s="73"/>
      <c r="E9" s="73"/>
      <c r="F9" s="73"/>
      <c r="G9" s="73"/>
      <c r="H9" s="73"/>
      <c r="I9" s="73"/>
      <c r="J9" s="73"/>
      <c r="K9" s="73"/>
      <c r="L9" s="73"/>
      <c r="M9" s="61"/>
      <c r="N9" s="61"/>
    </row>
    <row r="10" spans="1:25" ht="15">
      <c r="A10" s="126" t="s">
        <v>95</v>
      </c>
      <c r="B10" s="127"/>
      <c r="C10" s="127"/>
      <c r="D10" s="127"/>
      <c r="E10" s="127"/>
      <c r="F10" s="127"/>
      <c r="G10" s="127"/>
      <c r="H10" s="127"/>
      <c r="I10" s="127"/>
      <c r="J10" s="127"/>
      <c r="K10" s="127"/>
      <c r="L10" s="127"/>
      <c r="M10" s="61"/>
      <c r="N10" s="61"/>
    </row>
    <row r="11" spans="1:25">
      <c r="A11" s="74" t="s">
        <v>76</v>
      </c>
      <c r="B11" s="73"/>
      <c r="C11" s="73"/>
      <c r="D11" s="73"/>
      <c r="E11" s="73"/>
      <c r="F11" s="73"/>
      <c r="G11" s="73"/>
      <c r="H11" s="73"/>
      <c r="I11" s="73"/>
      <c r="J11" s="73"/>
      <c r="K11" s="73"/>
      <c r="L11" s="73"/>
      <c r="M11" s="61"/>
      <c r="N11" s="61"/>
    </row>
    <row r="12" spans="1:25">
      <c r="A12" s="75" t="s">
        <v>100</v>
      </c>
      <c r="B12" s="76">
        <v>-0.2</v>
      </c>
      <c r="C12" s="76">
        <v>-0.2</v>
      </c>
      <c r="D12" s="76">
        <v>-0.3</v>
      </c>
      <c r="E12" s="76">
        <v>-0.3</v>
      </c>
      <c r="F12" s="76">
        <v>-0.4</v>
      </c>
      <c r="G12" s="76">
        <v>-0.5</v>
      </c>
      <c r="H12" s="76">
        <v>-0.6</v>
      </c>
      <c r="I12" s="76">
        <v>-0.6</v>
      </c>
      <c r="J12" s="76">
        <v>-0.7</v>
      </c>
      <c r="K12" s="76">
        <v>-0.7</v>
      </c>
      <c r="L12" s="76">
        <v>-4.4000000000000004</v>
      </c>
      <c r="M12" s="61"/>
      <c r="N12" s="62"/>
      <c r="O12" s="62"/>
      <c r="P12" s="62"/>
      <c r="Q12" s="62"/>
      <c r="R12" s="62"/>
      <c r="S12" s="62"/>
      <c r="T12" s="62"/>
      <c r="U12" s="62"/>
      <c r="V12" s="62"/>
      <c r="W12" s="62"/>
      <c r="X12" s="62"/>
      <c r="Y12" s="62"/>
    </row>
    <row r="13" spans="1:25">
      <c r="A13" s="75" t="s">
        <v>65</v>
      </c>
      <c r="B13" s="76">
        <v>-0.3</v>
      </c>
      <c r="C13" s="76">
        <v>-0.7</v>
      </c>
      <c r="D13" s="76">
        <v>-0.9</v>
      </c>
      <c r="E13" s="76">
        <v>-1.2</v>
      </c>
      <c r="F13" s="76">
        <v>-1.5</v>
      </c>
      <c r="G13" s="76">
        <v>-1.9</v>
      </c>
      <c r="H13" s="76">
        <v>-2.2999999999999998</v>
      </c>
      <c r="I13" s="76">
        <v>-2.8</v>
      </c>
      <c r="J13" s="76">
        <v>-3.2</v>
      </c>
      <c r="K13" s="76">
        <v>-3.4</v>
      </c>
      <c r="L13" s="76">
        <v>-18.3</v>
      </c>
      <c r="M13" s="61"/>
      <c r="N13" s="62"/>
      <c r="O13" s="62"/>
      <c r="P13" s="62"/>
      <c r="Q13" s="62"/>
      <c r="R13" s="62"/>
      <c r="S13" s="62"/>
      <c r="T13" s="62"/>
      <c r="U13" s="62"/>
      <c r="V13" s="62"/>
      <c r="W13" s="62"/>
      <c r="X13" s="62"/>
    </row>
    <row r="14" spans="1:25">
      <c r="A14" s="74" t="s">
        <v>75</v>
      </c>
      <c r="B14" s="76"/>
      <c r="C14" s="76"/>
      <c r="D14" s="76"/>
      <c r="E14" s="76"/>
      <c r="F14" s="76"/>
      <c r="G14" s="76"/>
      <c r="H14" s="76"/>
      <c r="I14" s="76"/>
      <c r="J14" s="76"/>
      <c r="K14" s="76"/>
      <c r="L14" s="76"/>
      <c r="M14" s="61"/>
      <c r="N14" s="62"/>
      <c r="O14" s="62"/>
      <c r="P14" s="62"/>
      <c r="Q14" s="62"/>
      <c r="R14" s="62"/>
      <c r="S14" s="62"/>
      <c r="T14" s="62"/>
      <c r="U14" s="62"/>
      <c r="V14" s="62"/>
      <c r="W14" s="62"/>
      <c r="X14" s="62"/>
    </row>
    <row r="15" spans="1:25">
      <c r="A15" s="75" t="s">
        <v>100</v>
      </c>
      <c r="B15" s="76">
        <v>0.4</v>
      </c>
      <c r="C15" s="76">
        <v>0.5</v>
      </c>
      <c r="D15" s="76">
        <v>0.8</v>
      </c>
      <c r="E15" s="76">
        <v>1.1000000000000001</v>
      </c>
      <c r="F15" s="76">
        <v>1.4</v>
      </c>
      <c r="G15" s="76">
        <v>1.7</v>
      </c>
      <c r="H15" s="76">
        <v>2</v>
      </c>
      <c r="I15" s="76">
        <v>2.4</v>
      </c>
      <c r="J15" s="76">
        <v>2.7</v>
      </c>
      <c r="K15" s="76">
        <v>2.9</v>
      </c>
      <c r="L15" s="76">
        <v>16</v>
      </c>
      <c r="M15" s="61"/>
      <c r="N15" s="62"/>
      <c r="O15" s="62"/>
      <c r="P15" s="62"/>
      <c r="Q15" s="62"/>
      <c r="R15" s="62"/>
      <c r="S15" s="62"/>
      <c r="T15" s="62"/>
      <c r="U15" s="62"/>
      <c r="V15" s="62"/>
      <c r="W15" s="62"/>
      <c r="X15" s="62"/>
    </row>
    <row r="16" spans="1:25">
      <c r="A16" s="75" t="s">
        <v>65</v>
      </c>
      <c r="B16" s="76">
        <v>0.3</v>
      </c>
      <c r="C16" s="76">
        <v>0.6</v>
      </c>
      <c r="D16" s="76">
        <v>0.9</v>
      </c>
      <c r="E16" s="76">
        <v>1.2</v>
      </c>
      <c r="F16" s="76">
        <v>1.6</v>
      </c>
      <c r="G16" s="76">
        <v>1.9</v>
      </c>
      <c r="H16" s="76">
        <v>2.4</v>
      </c>
      <c r="I16" s="76">
        <v>2.6</v>
      </c>
      <c r="J16" s="76">
        <v>2.9</v>
      </c>
      <c r="K16" s="76">
        <v>3.1</v>
      </c>
      <c r="L16" s="76">
        <v>17.600000000000001</v>
      </c>
      <c r="M16" s="61"/>
      <c r="N16" s="62"/>
      <c r="O16" s="62"/>
      <c r="P16" s="62"/>
      <c r="Q16" s="62"/>
      <c r="R16" s="62"/>
      <c r="S16" s="62"/>
      <c r="T16" s="62"/>
      <c r="U16" s="62"/>
      <c r="V16" s="62"/>
      <c r="W16" s="62"/>
      <c r="X16" s="62"/>
    </row>
    <row r="17" spans="1:24">
      <c r="A17" s="74" t="s">
        <v>101</v>
      </c>
      <c r="B17" s="76"/>
      <c r="C17" s="76"/>
      <c r="D17" s="76"/>
      <c r="E17" s="76"/>
      <c r="F17" s="76"/>
      <c r="G17" s="76"/>
      <c r="H17" s="76"/>
      <c r="I17" s="76"/>
      <c r="J17" s="76"/>
      <c r="K17" s="76"/>
      <c r="L17" s="76"/>
      <c r="M17" s="61"/>
      <c r="N17" s="62"/>
      <c r="O17" s="62"/>
      <c r="P17" s="62"/>
      <c r="Q17" s="62"/>
      <c r="R17" s="62"/>
      <c r="S17" s="62"/>
      <c r="T17" s="62"/>
      <c r="U17" s="62"/>
      <c r="V17" s="62"/>
      <c r="W17" s="62"/>
      <c r="X17" s="62"/>
    </row>
    <row r="18" spans="1:24">
      <c r="A18" s="75" t="s">
        <v>100</v>
      </c>
      <c r="B18" s="76">
        <v>-1</v>
      </c>
      <c r="C18" s="76">
        <v>-1.2</v>
      </c>
      <c r="D18" s="76">
        <v>-1.5</v>
      </c>
      <c r="E18" s="76">
        <v>-1.9</v>
      </c>
      <c r="F18" s="76">
        <v>-2.2999999999999998</v>
      </c>
      <c r="G18" s="76">
        <v>-2.7</v>
      </c>
      <c r="H18" s="76">
        <v>-3.2</v>
      </c>
      <c r="I18" s="76">
        <v>-3.6</v>
      </c>
      <c r="J18" s="76">
        <v>-3.8</v>
      </c>
      <c r="K18" s="76">
        <v>-3.9</v>
      </c>
      <c r="L18" s="76">
        <v>-25.1</v>
      </c>
      <c r="M18" s="61"/>
      <c r="N18" s="62"/>
      <c r="O18" s="62"/>
      <c r="P18" s="62"/>
      <c r="Q18" s="62"/>
      <c r="R18" s="62"/>
      <c r="S18" s="62"/>
      <c r="T18" s="62"/>
      <c r="U18" s="62"/>
      <c r="V18" s="62"/>
      <c r="W18" s="62"/>
      <c r="X18" s="62"/>
    </row>
    <row r="19" spans="1:24">
      <c r="A19" s="75" t="s">
        <v>65</v>
      </c>
      <c r="B19" s="76">
        <v>-2.2000000000000002</v>
      </c>
      <c r="C19" s="76">
        <v>-4.0999999999999996</v>
      </c>
      <c r="D19" s="76">
        <v>-5.4</v>
      </c>
      <c r="E19" s="76">
        <v>-6.9</v>
      </c>
      <c r="F19" s="76">
        <v>-8.6</v>
      </c>
      <c r="G19" s="76">
        <v>-10.3</v>
      </c>
      <c r="H19" s="76">
        <v>-12.4</v>
      </c>
      <c r="I19" s="76">
        <v>-14.1</v>
      </c>
      <c r="J19" s="76">
        <v>-15.9</v>
      </c>
      <c r="K19" s="76">
        <v>-17</v>
      </c>
      <c r="L19" s="76">
        <v>-96.9</v>
      </c>
      <c r="M19" s="61"/>
      <c r="N19" s="62"/>
      <c r="O19" s="62"/>
      <c r="P19" s="62"/>
      <c r="Q19" s="62"/>
      <c r="R19" s="62"/>
      <c r="S19" s="62"/>
      <c r="T19" s="62"/>
      <c r="U19" s="62"/>
      <c r="V19" s="62"/>
      <c r="W19" s="62"/>
      <c r="X19" s="62"/>
    </row>
    <row r="20" spans="1:24">
      <c r="A20" s="77"/>
      <c r="B20" s="76"/>
      <c r="C20" s="76"/>
      <c r="D20" s="76"/>
      <c r="E20" s="76"/>
      <c r="F20" s="76"/>
      <c r="G20" s="76"/>
      <c r="H20" s="76"/>
      <c r="I20" s="76"/>
      <c r="J20" s="76"/>
      <c r="K20" s="76"/>
      <c r="L20" s="76"/>
      <c r="M20" s="61"/>
      <c r="N20" s="62"/>
      <c r="O20" s="62"/>
      <c r="P20" s="62"/>
      <c r="Q20" s="62"/>
      <c r="R20" s="62"/>
      <c r="S20" s="62"/>
      <c r="T20" s="62"/>
      <c r="U20" s="62"/>
      <c r="V20" s="62"/>
      <c r="W20" s="62"/>
      <c r="X20" s="62"/>
    </row>
    <row r="21" spans="1:24" ht="15">
      <c r="A21" s="68"/>
      <c r="B21" s="78"/>
      <c r="C21" s="78"/>
      <c r="D21" s="78"/>
      <c r="E21" s="78"/>
      <c r="F21" s="78"/>
      <c r="G21" s="78"/>
      <c r="H21" s="78"/>
      <c r="I21" s="78"/>
      <c r="J21" s="78"/>
      <c r="K21" s="78"/>
      <c r="L21" s="78"/>
      <c r="M21" s="61"/>
      <c r="N21" s="62"/>
      <c r="O21" s="62"/>
      <c r="P21" s="62"/>
      <c r="Q21" s="62"/>
      <c r="R21" s="62"/>
      <c r="S21" s="62"/>
      <c r="T21" s="62"/>
      <c r="U21" s="62"/>
      <c r="V21" s="62"/>
      <c r="W21" s="62"/>
      <c r="X21" s="62"/>
    </row>
    <row r="22" spans="1:24" ht="15">
      <c r="A22" s="126" t="s">
        <v>94</v>
      </c>
      <c r="B22" s="127"/>
      <c r="C22" s="127"/>
      <c r="D22" s="127"/>
      <c r="E22" s="127"/>
      <c r="F22" s="127"/>
      <c r="G22" s="127"/>
      <c r="H22" s="127"/>
      <c r="I22" s="127"/>
      <c r="J22" s="127"/>
      <c r="K22" s="127"/>
      <c r="L22" s="127"/>
      <c r="M22" s="61"/>
      <c r="N22" s="62"/>
      <c r="O22" s="62"/>
      <c r="P22" s="62"/>
      <c r="Q22" s="62"/>
      <c r="R22" s="62"/>
      <c r="S22" s="62"/>
      <c r="T22" s="62"/>
      <c r="U22" s="62"/>
      <c r="V22" s="62"/>
      <c r="W22" s="62"/>
      <c r="X22" s="62"/>
    </row>
    <row r="23" spans="1:24" ht="28.5">
      <c r="A23" s="74" t="s">
        <v>74</v>
      </c>
      <c r="B23" s="76"/>
      <c r="C23" s="76"/>
      <c r="D23" s="76"/>
      <c r="E23" s="76"/>
      <c r="F23" s="76"/>
      <c r="G23" s="76"/>
      <c r="H23" s="76"/>
      <c r="I23" s="76"/>
      <c r="J23" s="76"/>
      <c r="K23" s="76"/>
      <c r="L23" s="76"/>
      <c r="M23" s="61"/>
      <c r="N23" s="62"/>
      <c r="O23" s="62"/>
      <c r="P23" s="62"/>
      <c r="Q23" s="62"/>
      <c r="R23" s="62"/>
      <c r="S23" s="62"/>
      <c r="T23" s="62"/>
      <c r="U23" s="62"/>
      <c r="V23" s="62"/>
      <c r="W23" s="62"/>
      <c r="X23" s="62"/>
    </row>
    <row r="24" spans="1:24">
      <c r="A24" s="79" t="s">
        <v>73</v>
      </c>
      <c r="B24" s="76"/>
      <c r="C24" s="76"/>
      <c r="D24" s="76"/>
      <c r="E24" s="76"/>
      <c r="F24" s="76"/>
      <c r="G24" s="76"/>
      <c r="H24" s="76"/>
      <c r="I24" s="76"/>
      <c r="J24" s="76"/>
      <c r="K24" s="76"/>
      <c r="L24" s="76"/>
      <c r="M24" s="61"/>
      <c r="N24" s="62"/>
      <c r="O24" s="62"/>
      <c r="P24" s="62"/>
      <c r="Q24" s="62"/>
      <c r="R24" s="62"/>
      <c r="S24" s="62"/>
      <c r="T24" s="62"/>
      <c r="U24" s="62"/>
      <c r="V24" s="62"/>
      <c r="W24" s="62"/>
      <c r="X24" s="62"/>
    </row>
    <row r="25" spans="1:24">
      <c r="A25" s="75" t="s">
        <v>100</v>
      </c>
      <c r="B25" s="76">
        <v>-0.4</v>
      </c>
      <c r="C25" s="76">
        <v>-0.4</v>
      </c>
      <c r="D25" s="76">
        <v>-0.5</v>
      </c>
      <c r="E25" s="76">
        <v>-0.6</v>
      </c>
      <c r="F25" s="76">
        <v>-0.8</v>
      </c>
      <c r="G25" s="76">
        <v>-0.9</v>
      </c>
      <c r="H25" s="76">
        <v>-1.1000000000000001</v>
      </c>
      <c r="I25" s="76">
        <v>-1.2</v>
      </c>
      <c r="J25" s="76">
        <v>-1.2</v>
      </c>
      <c r="K25" s="76">
        <v>-1.2</v>
      </c>
      <c r="L25" s="76">
        <v>-8.4</v>
      </c>
      <c r="M25" s="61"/>
      <c r="N25" s="62"/>
      <c r="O25" s="62"/>
      <c r="P25" s="62"/>
      <c r="Q25" s="62"/>
      <c r="R25" s="62"/>
      <c r="S25" s="62"/>
      <c r="T25" s="62"/>
      <c r="U25" s="62"/>
      <c r="V25" s="62"/>
      <c r="W25" s="62"/>
      <c r="X25" s="62"/>
    </row>
    <row r="26" spans="1:24">
      <c r="A26" s="75" t="s">
        <v>65</v>
      </c>
      <c r="B26" s="76">
        <v>-0.7</v>
      </c>
      <c r="C26" s="76">
        <v>-1.3</v>
      </c>
      <c r="D26" s="76">
        <v>-1.7</v>
      </c>
      <c r="E26" s="76">
        <v>-2.2999999999999998</v>
      </c>
      <c r="F26" s="76">
        <v>-2.9</v>
      </c>
      <c r="G26" s="76">
        <v>-3.5</v>
      </c>
      <c r="H26" s="76">
        <v>-4.3</v>
      </c>
      <c r="I26" s="76">
        <v>-5</v>
      </c>
      <c r="J26" s="76">
        <v>-5.7</v>
      </c>
      <c r="K26" s="76">
        <v>-5.9</v>
      </c>
      <c r="L26" s="76">
        <v>-33.299999999999997</v>
      </c>
      <c r="M26" s="61"/>
      <c r="N26" s="62"/>
      <c r="O26" s="62"/>
      <c r="P26" s="62"/>
      <c r="Q26" s="62"/>
      <c r="R26" s="62"/>
      <c r="S26" s="62"/>
      <c r="T26" s="62"/>
      <c r="U26" s="62"/>
      <c r="V26" s="62"/>
      <c r="W26" s="62"/>
      <c r="X26" s="62"/>
    </row>
    <row r="27" spans="1:24">
      <c r="A27" s="79" t="s">
        <v>72</v>
      </c>
      <c r="B27" s="76"/>
      <c r="C27" s="76"/>
      <c r="D27" s="76"/>
      <c r="E27" s="76"/>
      <c r="F27" s="76"/>
      <c r="G27" s="76"/>
      <c r="H27" s="76"/>
      <c r="I27" s="76"/>
      <c r="J27" s="76"/>
      <c r="K27" s="76"/>
      <c r="L27" s="76"/>
      <c r="M27" s="61"/>
      <c r="N27" s="62"/>
      <c r="O27" s="62"/>
      <c r="P27" s="62"/>
      <c r="Q27" s="62"/>
      <c r="R27" s="62"/>
      <c r="S27" s="62"/>
      <c r="T27" s="62"/>
      <c r="U27" s="62"/>
      <c r="V27" s="62"/>
      <c r="W27" s="62"/>
      <c r="X27" s="62"/>
    </row>
    <row r="28" spans="1:24">
      <c r="A28" s="75" t="s">
        <v>100</v>
      </c>
      <c r="B28" s="76">
        <v>0</v>
      </c>
      <c r="C28" s="76">
        <v>0.1</v>
      </c>
      <c r="D28" s="76">
        <v>0.1</v>
      </c>
      <c r="E28" s="76">
        <v>0.1</v>
      </c>
      <c r="F28" s="76">
        <v>0.2</v>
      </c>
      <c r="G28" s="76">
        <v>0.2</v>
      </c>
      <c r="H28" s="76">
        <v>0.2</v>
      </c>
      <c r="I28" s="76">
        <v>0.2</v>
      </c>
      <c r="J28" s="76">
        <v>0.2</v>
      </c>
      <c r="K28" s="76">
        <v>0.2</v>
      </c>
      <c r="L28" s="76">
        <v>1.4</v>
      </c>
      <c r="M28" s="61"/>
      <c r="N28" s="62"/>
      <c r="O28" s="62"/>
      <c r="P28" s="62"/>
      <c r="Q28" s="62"/>
      <c r="R28" s="62"/>
      <c r="S28" s="62"/>
      <c r="T28" s="62"/>
      <c r="U28" s="62"/>
      <c r="V28" s="62"/>
      <c r="W28" s="62"/>
      <c r="X28" s="62"/>
    </row>
    <row r="29" spans="1:24">
      <c r="A29" s="75" t="s">
        <v>65</v>
      </c>
      <c r="B29" s="76">
        <v>0.2</v>
      </c>
      <c r="C29" s="76">
        <v>0.2</v>
      </c>
      <c r="D29" s="76">
        <v>0.2</v>
      </c>
      <c r="E29" s="76">
        <v>0.3</v>
      </c>
      <c r="F29" s="76">
        <v>0.3</v>
      </c>
      <c r="G29" s="76">
        <v>0.3</v>
      </c>
      <c r="H29" s="76">
        <v>0.3</v>
      </c>
      <c r="I29" s="76">
        <v>0.3</v>
      </c>
      <c r="J29" s="76">
        <v>0.1</v>
      </c>
      <c r="K29" s="76">
        <v>0.1</v>
      </c>
      <c r="L29" s="76">
        <v>2.4</v>
      </c>
      <c r="M29" s="61"/>
      <c r="N29" s="62"/>
      <c r="O29" s="62"/>
      <c r="P29" s="62"/>
      <c r="Q29" s="62"/>
      <c r="R29" s="62"/>
      <c r="S29" s="62"/>
      <c r="T29" s="62"/>
      <c r="U29" s="62"/>
      <c r="V29" s="62"/>
      <c r="W29" s="62"/>
      <c r="X29" s="62"/>
    </row>
    <row r="30" spans="1:24">
      <c r="A30" s="74" t="s">
        <v>71</v>
      </c>
      <c r="B30" s="76"/>
      <c r="C30" s="76"/>
      <c r="D30" s="76"/>
      <c r="E30" s="76"/>
      <c r="F30" s="76"/>
      <c r="G30" s="76"/>
      <c r="H30" s="76"/>
      <c r="I30" s="76"/>
      <c r="J30" s="76"/>
      <c r="K30" s="76"/>
      <c r="L30" s="76"/>
      <c r="M30" s="61"/>
      <c r="N30" s="62"/>
      <c r="O30" s="62"/>
      <c r="P30" s="62"/>
      <c r="Q30" s="62"/>
      <c r="R30" s="62"/>
      <c r="S30" s="62"/>
      <c r="T30" s="62"/>
      <c r="U30" s="62"/>
      <c r="V30" s="62"/>
      <c r="W30" s="62"/>
      <c r="X30" s="62"/>
    </row>
    <row r="31" spans="1:24">
      <c r="A31" s="79" t="s">
        <v>70</v>
      </c>
      <c r="B31" s="76"/>
      <c r="C31" s="76"/>
      <c r="D31" s="76"/>
      <c r="E31" s="76"/>
      <c r="F31" s="76"/>
      <c r="G31" s="76"/>
      <c r="H31" s="76"/>
      <c r="I31" s="76"/>
      <c r="J31" s="76"/>
      <c r="K31" s="76"/>
      <c r="L31" s="76"/>
      <c r="M31" s="61"/>
      <c r="N31" s="62"/>
      <c r="O31" s="62"/>
      <c r="P31" s="62"/>
      <c r="Q31" s="62"/>
      <c r="R31" s="62"/>
      <c r="S31" s="62"/>
      <c r="T31" s="62"/>
      <c r="U31" s="62"/>
      <c r="V31" s="62"/>
      <c r="W31" s="62"/>
      <c r="X31" s="62"/>
    </row>
    <row r="32" spans="1:24">
      <c r="A32" s="75" t="s">
        <v>100</v>
      </c>
      <c r="B32" s="76">
        <v>-0.4</v>
      </c>
      <c r="C32" s="76">
        <v>-0.4</v>
      </c>
      <c r="D32" s="76">
        <v>-0.5</v>
      </c>
      <c r="E32" s="76">
        <v>-0.6</v>
      </c>
      <c r="F32" s="76">
        <v>-0.8</v>
      </c>
      <c r="G32" s="76">
        <v>-0.9</v>
      </c>
      <c r="H32" s="76">
        <v>-1</v>
      </c>
      <c r="I32" s="76">
        <v>-1.2</v>
      </c>
      <c r="J32" s="76">
        <v>-1.3</v>
      </c>
      <c r="K32" s="76">
        <v>-1.3</v>
      </c>
      <c r="L32" s="76">
        <v>-8.3000000000000007</v>
      </c>
      <c r="M32" s="61"/>
      <c r="N32" s="62"/>
      <c r="O32" s="62"/>
      <c r="P32" s="62"/>
      <c r="Q32" s="62"/>
      <c r="R32" s="62"/>
      <c r="S32" s="62"/>
      <c r="T32" s="62"/>
      <c r="U32" s="62"/>
      <c r="V32" s="62"/>
      <c r="W32" s="62"/>
      <c r="X32" s="62"/>
    </row>
    <row r="33" spans="1:24">
      <c r="A33" s="75" t="s">
        <v>65</v>
      </c>
      <c r="B33" s="76">
        <v>-0.6</v>
      </c>
      <c r="C33" s="76">
        <v>-1.1000000000000001</v>
      </c>
      <c r="D33" s="76">
        <v>-1.4</v>
      </c>
      <c r="E33" s="76">
        <v>-1.8</v>
      </c>
      <c r="F33" s="76">
        <v>-2.2999999999999998</v>
      </c>
      <c r="G33" s="76">
        <v>-2.8</v>
      </c>
      <c r="H33" s="76">
        <v>-3.4</v>
      </c>
      <c r="I33" s="76">
        <v>-4.0999999999999996</v>
      </c>
      <c r="J33" s="76">
        <v>-4.7</v>
      </c>
      <c r="K33" s="76">
        <v>-4.9000000000000004</v>
      </c>
      <c r="L33" s="76">
        <v>-27.1</v>
      </c>
      <c r="M33" s="61"/>
      <c r="N33" s="62"/>
      <c r="O33" s="62"/>
      <c r="P33" s="62"/>
      <c r="Q33" s="62"/>
      <c r="R33" s="62"/>
      <c r="S33" s="62"/>
      <c r="T33" s="62"/>
      <c r="U33" s="62"/>
      <c r="V33" s="62"/>
      <c r="W33" s="62"/>
      <c r="X33" s="62"/>
    </row>
    <row r="34" spans="1:24">
      <c r="A34" s="79" t="s">
        <v>69</v>
      </c>
      <c r="B34" s="76"/>
      <c r="C34" s="76"/>
      <c r="D34" s="76"/>
      <c r="E34" s="76"/>
      <c r="F34" s="76"/>
      <c r="G34" s="76"/>
      <c r="H34" s="76"/>
      <c r="I34" s="76"/>
      <c r="J34" s="76"/>
      <c r="K34" s="76"/>
      <c r="L34" s="76"/>
      <c r="M34" s="61"/>
      <c r="N34" s="62"/>
      <c r="O34" s="62"/>
      <c r="P34" s="62"/>
      <c r="Q34" s="62"/>
      <c r="R34" s="62"/>
      <c r="S34" s="62"/>
      <c r="T34" s="62"/>
      <c r="U34" s="62"/>
      <c r="V34" s="62"/>
      <c r="W34" s="62"/>
      <c r="X34" s="62"/>
    </row>
    <row r="35" spans="1:24">
      <c r="A35" s="75" t="s">
        <v>100</v>
      </c>
      <c r="B35" s="91">
        <v>0</v>
      </c>
      <c r="C35" s="91">
        <v>0</v>
      </c>
      <c r="D35" s="91">
        <v>0</v>
      </c>
      <c r="E35" s="91">
        <v>0</v>
      </c>
      <c r="F35" s="91">
        <v>0</v>
      </c>
      <c r="G35" s="91">
        <v>0</v>
      </c>
      <c r="H35" s="91">
        <v>0</v>
      </c>
      <c r="I35" s="91">
        <v>0</v>
      </c>
      <c r="J35" s="91">
        <v>0</v>
      </c>
      <c r="K35" s="91">
        <v>0</v>
      </c>
      <c r="L35" s="91">
        <v>0</v>
      </c>
      <c r="M35" s="61"/>
      <c r="N35" s="62"/>
      <c r="O35" s="62"/>
      <c r="P35" s="62"/>
      <c r="Q35" s="62"/>
      <c r="R35" s="62"/>
      <c r="S35" s="62"/>
      <c r="T35" s="62"/>
      <c r="U35" s="62"/>
      <c r="V35" s="62"/>
      <c r="W35" s="62"/>
      <c r="X35" s="62"/>
    </row>
    <row r="36" spans="1:24">
      <c r="A36" s="75" t="s">
        <v>65</v>
      </c>
      <c r="B36" s="76">
        <v>0</v>
      </c>
      <c r="C36" s="76">
        <v>-0.2</v>
      </c>
      <c r="D36" s="76">
        <v>-0.2</v>
      </c>
      <c r="E36" s="76">
        <v>-0.3</v>
      </c>
      <c r="F36" s="76">
        <v>-0.4</v>
      </c>
      <c r="G36" s="76">
        <v>-0.6</v>
      </c>
      <c r="H36" s="76">
        <v>-0.7</v>
      </c>
      <c r="I36" s="76">
        <v>-1</v>
      </c>
      <c r="J36" s="76">
        <v>-1.2</v>
      </c>
      <c r="K36" s="76">
        <v>-1.3</v>
      </c>
      <c r="L36" s="76">
        <v>-5.9</v>
      </c>
      <c r="M36" s="61"/>
      <c r="N36" s="62"/>
      <c r="O36" s="62"/>
      <c r="P36" s="62"/>
      <c r="Q36" s="62"/>
      <c r="R36" s="62"/>
      <c r="S36" s="62"/>
      <c r="T36" s="62"/>
      <c r="U36" s="62"/>
      <c r="V36" s="62"/>
      <c r="W36" s="62"/>
      <c r="X36" s="62"/>
    </row>
    <row r="37" spans="1:24">
      <c r="A37" s="74" t="s">
        <v>68</v>
      </c>
      <c r="B37" s="76"/>
      <c r="C37" s="76"/>
      <c r="D37" s="76"/>
      <c r="E37" s="76"/>
      <c r="F37" s="76"/>
      <c r="G37" s="76"/>
      <c r="H37" s="76"/>
      <c r="I37" s="76"/>
      <c r="J37" s="76"/>
      <c r="K37" s="76"/>
      <c r="L37" s="76"/>
      <c r="M37" s="61"/>
      <c r="N37" s="62"/>
      <c r="O37" s="62"/>
      <c r="P37" s="62"/>
      <c r="Q37" s="62"/>
      <c r="R37" s="62"/>
      <c r="S37" s="62"/>
      <c r="T37" s="62"/>
      <c r="U37" s="62"/>
      <c r="V37" s="62"/>
      <c r="W37" s="62"/>
      <c r="X37" s="62"/>
    </row>
    <row r="38" spans="1:24">
      <c r="A38" s="79" t="s">
        <v>67</v>
      </c>
      <c r="B38" s="76"/>
      <c r="C38" s="76"/>
      <c r="D38" s="76"/>
      <c r="E38" s="76"/>
      <c r="F38" s="76"/>
      <c r="G38" s="76"/>
      <c r="H38" s="76"/>
      <c r="I38" s="76"/>
      <c r="J38" s="76"/>
      <c r="K38" s="76"/>
      <c r="L38" s="76"/>
      <c r="M38" s="61"/>
      <c r="N38" s="62"/>
      <c r="O38" s="62"/>
      <c r="P38" s="62"/>
      <c r="Q38" s="62"/>
      <c r="R38" s="62"/>
      <c r="S38" s="62"/>
      <c r="T38" s="62"/>
      <c r="U38" s="62"/>
      <c r="V38" s="62"/>
      <c r="W38" s="62"/>
      <c r="X38" s="62"/>
    </row>
    <row r="39" spans="1:24">
      <c r="A39" s="75" t="s">
        <v>100</v>
      </c>
      <c r="B39" s="76">
        <v>-0.3</v>
      </c>
      <c r="C39" s="76">
        <v>-0.4</v>
      </c>
      <c r="D39" s="76">
        <v>-0.5</v>
      </c>
      <c r="E39" s="76">
        <v>-0.6</v>
      </c>
      <c r="F39" s="76">
        <v>-0.7</v>
      </c>
      <c r="G39" s="76">
        <v>-0.8</v>
      </c>
      <c r="H39" s="76">
        <v>-0.9</v>
      </c>
      <c r="I39" s="76">
        <v>-1</v>
      </c>
      <c r="J39" s="76">
        <v>-1.1000000000000001</v>
      </c>
      <c r="K39" s="76">
        <v>-1.1000000000000001</v>
      </c>
      <c r="L39" s="76">
        <v>-7.5</v>
      </c>
      <c r="M39" s="61"/>
      <c r="N39" s="62"/>
      <c r="O39" s="62"/>
      <c r="P39" s="62"/>
      <c r="Q39" s="62"/>
      <c r="R39" s="62"/>
      <c r="S39" s="62"/>
      <c r="T39" s="62"/>
      <c r="U39" s="62"/>
      <c r="V39" s="62"/>
      <c r="W39" s="62"/>
      <c r="X39" s="62"/>
    </row>
    <row r="40" spans="1:24">
      <c r="A40" s="75" t="s">
        <v>65</v>
      </c>
      <c r="B40" s="76">
        <v>-0.7</v>
      </c>
      <c r="C40" s="76">
        <v>-1.3</v>
      </c>
      <c r="D40" s="76">
        <v>-1.7</v>
      </c>
      <c r="E40" s="76">
        <v>-2.2000000000000002</v>
      </c>
      <c r="F40" s="76">
        <v>-2.8</v>
      </c>
      <c r="G40" s="76">
        <v>-3.4</v>
      </c>
      <c r="H40" s="76">
        <v>-4.0999999999999996</v>
      </c>
      <c r="I40" s="76">
        <v>-4.9000000000000004</v>
      </c>
      <c r="J40" s="76">
        <v>-5.5</v>
      </c>
      <c r="K40" s="76">
        <v>-5.8</v>
      </c>
      <c r="L40" s="76">
        <v>-32.4</v>
      </c>
      <c r="M40" s="61"/>
      <c r="N40" s="62"/>
      <c r="O40" s="62"/>
      <c r="P40" s="62"/>
      <c r="Q40" s="62"/>
      <c r="R40" s="62"/>
      <c r="S40" s="62"/>
      <c r="T40" s="62"/>
      <c r="U40" s="62"/>
      <c r="V40" s="62"/>
      <c r="W40" s="62"/>
      <c r="X40" s="62"/>
    </row>
    <row r="41" spans="1:24">
      <c r="A41" s="80" t="s">
        <v>90</v>
      </c>
      <c r="B41" s="76"/>
      <c r="C41" s="76"/>
      <c r="D41" s="76"/>
      <c r="E41" s="76"/>
      <c r="F41" s="76"/>
      <c r="G41" s="76"/>
      <c r="H41" s="76"/>
      <c r="I41" s="76"/>
      <c r="J41" s="76"/>
      <c r="K41" s="76"/>
      <c r="L41" s="76"/>
      <c r="M41" s="61"/>
      <c r="N41" s="62"/>
      <c r="O41" s="62"/>
      <c r="P41" s="62"/>
      <c r="Q41" s="62"/>
      <c r="R41" s="62"/>
      <c r="S41" s="62"/>
      <c r="T41" s="62"/>
      <c r="U41" s="62"/>
      <c r="V41" s="62"/>
      <c r="W41" s="62"/>
      <c r="X41" s="62"/>
    </row>
    <row r="42" spans="1:24">
      <c r="A42" s="75" t="s">
        <v>100</v>
      </c>
      <c r="B42" s="76">
        <v>0.1</v>
      </c>
      <c r="C42" s="76">
        <v>0.1</v>
      </c>
      <c r="D42" s="76">
        <v>0.1</v>
      </c>
      <c r="E42" s="76">
        <v>0.2</v>
      </c>
      <c r="F42" s="76">
        <v>0.2</v>
      </c>
      <c r="G42" s="76">
        <v>0.2</v>
      </c>
      <c r="H42" s="76">
        <v>0.2</v>
      </c>
      <c r="I42" s="76">
        <v>0.2</v>
      </c>
      <c r="J42" s="76">
        <v>0.2</v>
      </c>
      <c r="K42" s="76">
        <v>0.2</v>
      </c>
      <c r="L42" s="76">
        <v>1.5</v>
      </c>
      <c r="M42" s="61"/>
      <c r="N42" s="62"/>
      <c r="O42" s="62"/>
      <c r="P42" s="62"/>
      <c r="Q42" s="62"/>
      <c r="R42" s="62"/>
      <c r="S42" s="62"/>
      <c r="T42" s="62"/>
      <c r="U42" s="62"/>
      <c r="V42" s="62"/>
      <c r="W42" s="62"/>
      <c r="X42" s="62"/>
    </row>
    <row r="43" spans="1:24">
      <c r="A43" s="81" t="s">
        <v>65</v>
      </c>
      <c r="B43" s="82">
        <v>0.3</v>
      </c>
      <c r="C43" s="82">
        <v>0.4</v>
      </c>
      <c r="D43" s="82">
        <v>0.4</v>
      </c>
      <c r="E43" s="82">
        <v>0.5</v>
      </c>
      <c r="F43" s="82">
        <v>0.5</v>
      </c>
      <c r="G43" s="82">
        <v>0.5</v>
      </c>
      <c r="H43" s="82">
        <v>0.5</v>
      </c>
      <c r="I43" s="82">
        <v>0.5</v>
      </c>
      <c r="J43" s="82">
        <v>0.5</v>
      </c>
      <c r="K43" s="82">
        <v>0.4</v>
      </c>
      <c r="L43" s="82">
        <v>4.4000000000000004</v>
      </c>
      <c r="M43" s="61"/>
      <c r="N43" s="62"/>
      <c r="O43" s="62"/>
      <c r="P43" s="62"/>
      <c r="Q43" s="62"/>
      <c r="R43" s="62"/>
      <c r="S43" s="62"/>
      <c r="T43" s="62"/>
      <c r="U43" s="62"/>
      <c r="V43" s="62"/>
      <c r="W43" s="62"/>
      <c r="X43" s="62"/>
    </row>
    <row r="44" spans="1:24">
      <c r="M44" s="61"/>
      <c r="N44" s="61"/>
    </row>
    <row r="45" spans="1:24" ht="14.25" customHeight="1">
      <c r="A45" s="124" t="s">
        <v>64</v>
      </c>
      <c r="B45" s="124"/>
      <c r="C45" s="124"/>
      <c r="D45" s="124"/>
      <c r="E45" s="124"/>
      <c r="F45" s="124"/>
      <c r="G45" s="124"/>
      <c r="H45" s="124"/>
      <c r="I45" s="124"/>
      <c r="J45" s="124"/>
      <c r="K45" s="124"/>
      <c r="L45" s="124"/>
      <c r="M45" s="61"/>
      <c r="N45" s="61"/>
    </row>
    <row r="46" spans="1:24" ht="14.25" customHeight="1">
      <c r="M46" s="61"/>
      <c r="N46" s="61"/>
    </row>
    <row r="47" spans="1:24">
      <c r="A47" s="124" t="s">
        <v>63</v>
      </c>
      <c r="B47" s="124"/>
      <c r="C47" s="124"/>
      <c r="D47" s="124"/>
      <c r="E47" s="124"/>
      <c r="F47" s="124"/>
      <c r="G47" s="124"/>
      <c r="H47" s="124"/>
      <c r="I47" s="124"/>
      <c r="J47" s="124"/>
      <c r="K47" s="124"/>
      <c r="L47" s="124"/>
      <c r="M47" s="61"/>
      <c r="N47" s="61"/>
    </row>
    <row r="48" spans="1:24" s="64" customFormat="1" ht="32.25" customHeight="1">
      <c r="A48" s="125" t="s">
        <v>82</v>
      </c>
      <c r="B48" s="125"/>
      <c r="C48" s="125"/>
      <c r="D48" s="125"/>
      <c r="E48" s="125"/>
      <c r="F48" s="125"/>
      <c r="G48" s="125"/>
      <c r="H48" s="125"/>
      <c r="I48" s="125"/>
      <c r="J48" s="125"/>
      <c r="K48" s="125"/>
      <c r="L48" s="125"/>
      <c r="M48" s="63"/>
      <c r="N48" s="63"/>
    </row>
    <row r="49" spans="1:12">
      <c r="A49" s="124" t="s">
        <v>102</v>
      </c>
      <c r="B49" s="124"/>
      <c r="C49" s="124"/>
      <c r="D49" s="124"/>
      <c r="E49" s="124"/>
      <c r="F49" s="124"/>
      <c r="G49" s="124"/>
      <c r="H49" s="124"/>
      <c r="I49" s="124"/>
      <c r="J49" s="124"/>
      <c r="K49" s="124"/>
      <c r="L49" s="124"/>
    </row>
    <row r="50" spans="1:12" ht="15.75" customHeight="1">
      <c r="A50" s="125" t="s">
        <v>93</v>
      </c>
      <c r="B50" s="125"/>
      <c r="C50" s="125"/>
      <c r="D50" s="125"/>
      <c r="E50" s="125"/>
      <c r="F50" s="125"/>
      <c r="G50" s="125"/>
      <c r="H50" s="125"/>
      <c r="I50" s="125"/>
      <c r="J50" s="125"/>
      <c r="K50" s="125"/>
      <c r="L50" s="125"/>
    </row>
    <row r="51" spans="1:12">
      <c r="A51" s="92"/>
    </row>
    <row r="52" spans="1:12">
      <c r="A52" s="40" t="s">
        <v>1</v>
      </c>
    </row>
  </sheetData>
  <mergeCells count="7">
    <mergeCell ref="A49:L49"/>
    <mergeCell ref="A50:L50"/>
    <mergeCell ref="A10:L10"/>
    <mergeCell ref="A22:L22"/>
    <mergeCell ref="A45:L45"/>
    <mergeCell ref="A47:L47"/>
    <mergeCell ref="A48:L48"/>
  </mergeCells>
  <hyperlinks>
    <hyperlink ref="A2" r:id="rId1"/>
    <hyperlink ref="A52" location="Contents!A1" display="Back to Table of Contents"/>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2"/>
  <sheetViews>
    <sheetView zoomScaleNormal="100" workbookViewId="0"/>
  </sheetViews>
  <sheetFormatPr defaultColWidth="8.85546875" defaultRowHeight="14.25"/>
  <cols>
    <col min="1" max="1" width="64.28515625" style="61" customWidth="1"/>
    <col min="2" max="11" width="9" style="61" customWidth="1"/>
    <col min="12" max="12" width="14.28515625" style="61" customWidth="1"/>
    <col min="13" max="16384" width="8.85546875" style="10"/>
  </cols>
  <sheetData>
    <row r="1" spans="1:27" s="24" customFormat="1" ht="15" customHeight="1">
      <c r="A1" s="102" t="s">
        <v>103</v>
      </c>
      <c r="B1" s="102"/>
      <c r="C1" s="102"/>
      <c r="D1" s="102"/>
      <c r="E1" s="102"/>
      <c r="F1" s="103"/>
      <c r="G1" s="103"/>
      <c r="H1" s="103"/>
      <c r="I1" s="103"/>
      <c r="J1" s="103"/>
      <c r="K1" s="65"/>
      <c r="L1" s="65"/>
    </row>
    <row r="2" spans="1:27" s="24" customFormat="1" ht="15" customHeight="1">
      <c r="A2" s="66" t="s">
        <v>5</v>
      </c>
      <c r="B2" s="65"/>
      <c r="C2" s="65"/>
      <c r="D2" s="65"/>
      <c r="E2" s="65"/>
      <c r="F2" s="65"/>
      <c r="G2" s="65"/>
      <c r="H2" s="65"/>
      <c r="I2" s="65"/>
      <c r="J2" s="65"/>
      <c r="K2" s="65"/>
      <c r="L2" s="65"/>
    </row>
    <row r="3" spans="1:27" s="12" customFormat="1" ht="15" customHeight="1">
      <c r="B3" s="67"/>
      <c r="C3" s="67"/>
      <c r="D3" s="67"/>
      <c r="E3" s="67"/>
      <c r="F3" s="67"/>
      <c r="G3" s="67"/>
      <c r="H3" s="67"/>
      <c r="I3" s="67"/>
      <c r="J3" s="67"/>
      <c r="K3" s="67"/>
      <c r="L3" s="67"/>
    </row>
    <row r="4" spans="1:27">
      <c r="M4" s="61"/>
    </row>
    <row r="5" spans="1:27">
      <c r="A5" s="61" t="s">
        <v>97</v>
      </c>
      <c r="M5" s="61"/>
    </row>
    <row r="6" spans="1:27">
      <c r="M6" s="61"/>
    </row>
    <row r="7" spans="1:27" ht="15">
      <c r="A7" s="68"/>
      <c r="B7" s="84"/>
      <c r="C7" s="84"/>
      <c r="D7" s="84"/>
      <c r="E7" s="84"/>
      <c r="F7" s="84"/>
      <c r="G7" s="84"/>
      <c r="H7" s="84"/>
      <c r="I7" s="84"/>
      <c r="J7" s="84"/>
      <c r="K7" s="84"/>
      <c r="L7" s="84" t="s">
        <v>89</v>
      </c>
      <c r="M7" s="61"/>
    </row>
    <row r="8" spans="1:27" ht="15">
      <c r="A8" s="70" t="s">
        <v>80</v>
      </c>
      <c r="B8" s="71">
        <v>2020</v>
      </c>
      <c r="C8" s="71">
        <v>2021</v>
      </c>
      <c r="D8" s="71">
        <v>2022</v>
      </c>
      <c r="E8" s="71">
        <v>2023</v>
      </c>
      <c r="F8" s="71">
        <v>2024</v>
      </c>
      <c r="G8" s="71">
        <v>2025</v>
      </c>
      <c r="H8" s="71">
        <v>2026</v>
      </c>
      <c r="I8" s="71">
        <v>2027</v>
      </c>
      <c r="J8" s="71">
        <v>2028</v>
      </c>
      <c r="K8" s="71">
        <v>2029</v>
      </c>
      <c r="L8" s="71" t="s">
        <v>77</v>
      </c>
      <c r="M8" s="61"/>
    </row>
    <row r="9" spans="1:27" ht="15">
      <c r="A9" s="72"/>
      <c r="B9" s="85"/>
      <c r="C9" s="85"/>
      <c r="D9" s="85"/>
      <c r="E9" s="85"/>
      <c r="F9" s="85"/>
      <c r="G9" s="85"/>
      <c r="H9" s="85"/>
      <c r="I9" s="85"/>
      <c r="J9" s="85"/>
      <c r="K9" s="85"/>
      <c r="L9" s="86"/>
      <c r="M9" s="61"/>
    </row>
    <row r="10" spans="1:27" ht="15">
      <c r="A10" s="126" t="s">
        <v>95</v>
      </c>
      <c r="B10" s="127"/>
      <c r="C10" s="127"/>
      <c r="D10" s="127"/>
      <c r="E10" s="127"/>
      <c r="F10" s="127"/>
      <c r="G10" s="127"/>
      <c r="H10" s="127"/>
      <c r="I10" s="127"/>
      <c r="J10" s="127"/>
      <c r="K10" s="127"/>
      <c r="L10" s="127"/>
      <c r="M10" s="61"/>
    </row>
    <row r="11" spans="1:27">
      <c r="A11" s="74" t="s">
        <v>76</v>
      </c>
      <c r="B11" s="85"/>
      <c r="C11" s="85"/>
      <c r="D11" s="85"/>
      <c r="E11" s="85"/>
      <c r="F11" s="85"/>
      <c r="G11" s="85"/>
      <c r="H11" s="85"/>
      <c r="I11" s="85"/>
      <c r="J11" s="85"/>
      <c r="K11" s="85"/>
      <c r="L11" s="85"/>
      <c r="M11" s="61"/>
    </row>
    <row r="12" spans="1:27">
      <c r="A12" s="75" t="s">
        <v>100</v>
      </c>
      <c r="B12" s="87">
        <v>-0.4</v>
      </c>
      <c r="C12" s="87">
        <v>-0.5</v>
      </c>
      <c r="D12" s="87">
        <v>-0.6</v>
      </c>
      <c r="E12" s="87">
        <v>-0.7</v>
      </c>
      <c r="F12" s="87">
        <v>-0.8</v>
      </c>
      <c r="G12" s="87">
        <v>-0.9</v>
      </c>
      <c r="H12" s="87">
        <v>-1</v>
      </c>
      <c r="I12" s="87">
        <v>-1.1000000000000001</v>
      </c>
      <c r="J12" s="87">
        <v>-1.2</v>
      </c>
      <c r="K12" s="87">
        <v>-1.1000000000000001</v>
      </c>
      <c r="L12" s="87">
        <v>-0.8</v>
      </c>
      <c r="M12" s="61"/>
      <c r="N12" s="46"/>
      <c r="O12" s="46"/>
      <c r="P12" s="46"/>
      <c r="Q12" s="46"/>
      <c r="R12" s="46"/>
      <c r="S12" s="46"/>
      <c r="T12" s="46"/>
      <c r="U12" s="46"/>
      <c r="V12" s="46"/>
      <c r="W12" s="46"/>
      <c r="X12" s="46"/>
      <c r="Y12" s="46"/>
      <c r="Z12" s="46"/>
      <c r="AA12" s="46"/>
    </row>
    <row r="13" spans="1:27">
      <c r="A13" s="75" t="s">
        <v>65</v>
      </c>
      <c r="B13" s="87">
        <v>-0.8</v>
      </c>
      <c r="C13" s="87">
        <v>-1.5</v>
      </c>
      <c r="D13" s="87">
        <v>-1.9</v>
      </c>
      <c r="E13" s="87">
        <v>-2.4</v>
      </c>
      <c r="F13" s="87">
        <v>-3</v>
      </c>
      <c r="G13" s="87">
        <v>-3.6</v>
      </c>
      <c r="H13" s="87">
        <v>-4.2</v>
      </c>
      <c r="I13" s="87">
        <v>-4.8</v>
      </c>
      <c r="J13" s="87">
        <v>-5.3</v>
      </c>
      <c r="K13" s="87">
        <v>-5.3</v>
      </c>
      <c r="L13" s="87">
        <v>-3.5</v>
      </c>
      <c r="M13" s="61"/>
      <c r="N13" s="46"/>
      <c r="P13" s="46"/>
      <c r="Q13" s="46"/>
      <c r="R13" s="46"/>
      <c r="S13" s="46"/>
      <c r="T13" s="46"/>
      <c r="U13" s="46"/>
      <c r="V13" s="46"/>
      <c r="W13" s="46"/>
      <c r="X13" s="46"/>
    </row>
    <row r="14" spans="1:27">
      <c r="A14" s="74" t="s">
        <v>75</v>
      </c>
      <c r="B14" s="87"/>
      <c r="C14" s="87"/>
      <c r="D14" s="87"/>
      <c r="E14" s="87"/>
      <c r="F14" s="87"/>
      <c r="G14" s="87"/>
      <c r="H14" s="87"/>
      <c r="I14" s="87"/>
      <c r="J14" s="87"/>
      <c r="K14" s="87"/>
      <c r="L14" s="87"/>
      <c r="M14" s="61"/>
      <c r="N14" s="46"/>
      <c r="O14" s="46"/>
      <c r="P14" s="46"/>
      <c r="Q14" s="46"/>
      <c r="R14" s="46"/>
      <c r="S14" s="46"/>
      <c r="T14" s="46"/>
      <c r="U14" s="46"/>
      <c r="V14" s="46"/>
      <c r="W14" s="46"/>
      <c r="X14" s="46"/>
    </row>
    <row r="15" spans="1:27">
      <c r="A15" s="75" t="s">
        <v>100</v>
      </c>
      <c r="B15" s="87">
        <v>0.8</v>
      </c>
      <c r="C15" s="87">
        <v>1.1000000000000001</v>
      </c>
      <c r="D15" s="87">
        <v>1.7</v>
      </c>
      <c r="E15" s="87">
        <v>2.2000000000000002</v>
      </c>
      <c r="F15" s="87">
        <v>2.7</v>
      </c>
      <c r="G15" s="87">
        <v>3.3</v>
      </c>
      <c r="H15" s="87">
        <v>3.6</v>
      </c>
      <c r="I15" s="87">
        <v>4.2</v>
      </c>
      <c r="J15" s="87">
        <v>4.5999999999999996</v>
      </c>
      <c r="K15" s="87">
        <v>4.8</v>
      </c>
      <c r="L15" s="87">
        <v>3</v>
      </c>
      <c r="M15" s="61"/>
      <c r="N15" s="46"/>
      <c r="O15" s="46"/>
      <c r="P15" s="46"/>
      <c r="Q15" s="46"/>
      <c r="R15" s="46"/>
      <c r="S15" s="46"/>
      <c r="T15" s="46"/>
      <c r="U15" s="46"/>
      <c r="V15" s="46"/>
      <c r="W15" s="46"/>
      <c r="X15" s="46"/>
    </row>
    <row r="16" spans="1:27">
      <c r="A16" s="75" t="s">
        <v>65</v>
      </c>
      <c r="B16" s="87">
        <v>0.7</v>
      </c>
      <c r="C16" s="87">
        <v>1.4</v>
      </c>
      <c r="D16" s="87">
        <v>1.9</v>
      </c>
      <c r="E16" s="87">
        <v>2.5</v>
      </c>
      <c r="F16" s="87">
        <v>3.2</v>
      </c>
      <c r="G16" s="87">
        <v>3.6</v>
      </c>
      <c r="H16" s="87">
        <v>4.3</v>
      </c>
      <c r="I16" s="87">
        <v>4.5</v>
      </c>
      <c r="J16" s="87">
        <v>4.7</v>
      </c>
      <c r="K16" s="87">
        <v>4.9000000000000004</v>
      </c>
      <c r="L16" s="87">
        <v>3.3</v>
      </c>
      <c r="M16" s="61"/>
      <c r="N16" s="46"/>
      <c r="O16" s="46"/>
      <c r="P16" s="46"/>
      <c r="Q16" s="46"/>
      <c r="R16" s="46"/>
      <c r="S16" s="46"/>
      <c r="T16" s="46"/>
      <c r="U16" s="46"/>
      <c r="V16" s="46"/>
      <c r="W16" s="46"/>
      <c r="X16" s="46"/>
    </row>
    <row r="17" spans="1:24">
      <c r="A17" s="74" t="s">
        <v>101</v>
      </c>
      <c r="B17" s="87"/>
      <c r="C17" s="87"/>
      <c r="D17" s="87"/>
      <c r="E17" s="87"/>
      <c r="F17" s="87"/>
      <c r="G17" s="87"/>
      <c r="H17" s="87"/>
      <c r="I17" s="87"/>
      <c r="J17" s="87"/>
      <c r="K17" s="87"/>
      <c r="L17" s="87"/>
      <c r="M17" s="61"/>
      <c r="N17" s="46"/>
      <c r="O17" s="46"/>
      <c r="P17" s="46"/>
      <c r="Q17" s="46"/>
      <c r="R17" s="46"/>
      <c r="S17" s="46"/>
      <c r="T17" s="46"/>
      <c r="U17" s="46"/>
      <c r="V17" s="46"/>
      <c r="W17" s="46"/>
      <c r="X17" s="46"/>
    </row>
    <row r="18" spans="1:24">
      <c r="A18" s="75" t="s">
        <v>100</v>
      </c>
      <c r="B18" s="87">
        <v>-2.1</v>
      </c>
      <c r="C18" s="87">
        <v>-2.5</v>
      </c>
      <c r="D18" s="87">
        <v>-3.2</v>
      </c>
      <c r="E18" s="87">
        <v>-3.8</v>
      </c>
      <c r="F18" s="87">
        <v>-4.5</v>
      </c>
      <c r="G18" s="87">
        <v>-5.0999999999999996</v>
      </c>
      <c r="H18" s="87">
        <v>-5.7</v>
      </c>
      <c r="I18" s="87">
        <v>-6.3</v>
      </c>
      <c r="J18" s="87">
        <v>-6.5</v>
      </c>
      <c r="K18" s="87">
        <v>-6.3</v>
      </c>
      <c r="L18" s="87">
        <v>-4.8</v>
      </c>
      <c r="M18" s="61"/>
      <c r="N18" s="46"/>
      <c r="O18" s="46"/>
      <c r="P18" s="46"/>
      <c r="Q18" s="46"/>
      <c r="R18" s="46"/>
      <c r="S18" s="46"/>
      <c r="T18" s="46"/>
      <c r="U18" s="46"/>
      <c r="V18" s="46"/>
      <c r="W18" s="46"/>
      <c r="X18" s="46"/>
    </row>
    <row r="19" spans="1:24">
      <c r="A19" s="75" t="s">
        <v>65</v>
      </c>
      <c r="B19" s="87">
        <v>-5.2</v>
      </c>
      <c r="C19" s="87">
        <v>-9.4</v>
      </c>
      <c r="D19" s="87">
        <v>-11.7</v>
      </c>
      <c r="E19" s="87">
        <v>-14.3</v>
      </c>
      <c r="F19" s="87">
        <v>-17.100000000000001</v>
      </c>
      <c r="G19" s="87">
        <v>-19.600000000000001</v>
      </c>
      <c r="H19" s="87">
        <v>-22.6</v>
      </c>
      <c r="I19" s="87">
        <v>-24.7</v>
      </c>
      <c r="J19" s="87">
        <v>-26.6</v>
      </c>
      <c r="K19" s="87">
        <v>-27.3</v>
      </c>
      <c r="L19" s="87">
        <v>-18.7</v>
      </c>
      <c r="M19" s="61"/>
      <c r="N19" s="46"/>
      <c r="O19" s="46"/>
      <c r="P19" s="46"/>
      <c r="Q19" s="46"/>
      <c r="R19" s="46"/>
      <c r="S19" s="46"/>
      <c r="T19" s="46"/>
      <c r="U19" s="46"/>
      <c r="V19" s="46"/>
      <c r="W19" s="46"/>
      <c r="X19" s="46"/>
    </row>
    <row r="20" spans="1:24">
      <c r="A20" s="77"/>
      <c r="B20" s="87"/>
      <c r="C20" s="87"/>
      <c r="D20" s="87"/>
      <c r="E20" s="87"/>
      <c r="F20" s="87"/>
      <c r="G20" s="87"/>
      <c r="H20" s="87"/>
      <c r="I20" s="87"/>
      <c r="J20" s="87"/>
      <c r="K20" s="87"/>
      <c r="L20" s="87"/>
      <c r="M20" s="61"/>
      <c r="N20" s="46"/>
      <c r="O20" s="46"/>
      <c r="P20" s="46"/>
      <c r="Q20" s="46"/>
      <c r="R20" s="46"/>
      <c r="S20" s="46"/>
      <c r="T20" s="46"/>
      <c r="U20" s="46"/>
      <c r="V20" s="46"/>
      <c r="W20" s="46"/>
      <c r="X20" s="46"/>
    </row>
    <row r="21" spans="1:24" ht="15">
      <c r="A21" s="68"/>
      <c r="B21" s="88"/>
      <c r="C21" s="88"/>
      <c r="D21" s="88"/>
      <c r="E21" s="88"/>
      <c r="F21" s="88"/>
      <c r="G21" s="88"/>
      <c r="H21" s="88"/>
      <c r="I21" s="88"/>
      <c r="J21" s="88"/>
      <c r="K21" s="88"/>
      <c r="L21" s="88"/>
      <c r="M21" s="61"/>
      <c r="N21" s="46"/>
      <c r="O21" s="46"/>
      <c r="P21" s="46"/>
      <c r="Q21" s="46"/>
      <c r="R21" s="46"/>
      <c r="S21" s="46"/>
      <c r="T21" s="46"/>
      <c r="U21" s="46"/>
      <c r="V21" s="46"/>
      <c r="W21" s="46"/>
      <c r="X21" s="46"/>
    </row>
    <row r="22" spans="1:24" ht="15">
      <c r="A22" s="126" t="s">
        <v>94</v>
      </c>
      <c r="B22" s="127"/>
      <c r="C22" s="127"/>
      <c r="D22" s="127"/>
      <c r="E22" s="127"/>
      <c r="F22" s="127"/>
      <c r="G22" s="127"/>
      <c r="H22" s="127"/>
      <c r="I22" s="127"/>
      <c r="J22" s="127"/>
      <c r="K22" s="127"/>
      <c r="L22" s="127"/>
      <c r="M22" s="61"/>
      <c r="N22" s="46"/>
      <c r="O22" s="46"/>
      <c r="P22" s="46"/>
      <c r="Q22" s="46"/>
      <c r="R22" s="46"/>
      <c r="S22" s="46"/>
      <c r="T22" s="46"/>
      <c r="U22" s="46"/>
      <c r="V22" s="46"/>
      <c r="W22" s="46"/>
      <c r="X22" s="46"/>
    </row>
    <row r="23" spans="1:24" ht="28.5">
      <c r="A23" s="74" t="s">
        <v>74</v>
      </c>
      <c r="B23" s="87"/>
      <c r="C23" s="87"/>
      <c r="D23" s="87"/>
      <c r="E23" s="87"/>
      <c r="F23" s="87"/>
      <c r="G23" s="87"/>
      <c r="H23" s="87"/>
      <c r="I23" s="87"/>
      <c r="J23" s="87"/>
      <c r="K23" s="87"/>
      <c r="L23" s="87"/>
      <c r="M23" s="61"/>
      <c r="N23" s="46"/>
      <c r="O23" s="46"/>
      <c r="P23" s="46"/>
      <c r="Q23" s="46"/>
      <c r="R23" s="46"/>
      <c r="S23" s="46"/>
      <c r="T23" s="46"/>
      <c r="U23" s="46"/>
      <c r="V23" s="46"/>
      <c r="W23" s="46"/>
      <c r="X23" s="46"/>
    </row>
    <row r="24" spans="1:24">
      <c r="A24" s="79" t="s">
        <v>73</v>
      </c>
      <c r="B24" s="87"/>
      <c r="C24" s="87"/>
      <c r="D24" s="87"/>
      <c r="E24" s="87"/>
      <c r="F24" s="87"/>
      <c r="G24" s="87"/>
      <c r="H24" s="87"/>
      <c r="I24" s="87"/>
      <c r="J24" s="87"/>
      <c r="K24" s="87"/>
      <c r="L24" s="87"/>
      <c r="M24" s="61"/>
      <c r="N24" s="46"/>
      <c r="O24" s="46"/>
      <c r="P24" s="46"/>
      <c r="Q24" s="46"/>
      <c r="R24" s="46"/>
      <c r="S24" s="46"/>
      <c r="T24" s="46"/>
      <c r="U24" s="46"/>
      <c r="V24" s="46"/>
      <c r="W24" s="46"/>
      <c r="X24" s="46"/>
    </row>
    <row r="25" spans="1:24">
      <c r="A25" s="75" t="s">
        <v>100</v>
      </c>
      <c r="B25" s="87">
        <v>-0.8</v>
      </c>
      <c r="C25" s="87">
        <v>-0.9</v>
      </c>
      <c r="D25" s="87">
        <v>-1.1000000000000001</v>
      </c>
      <c r="E25" s="87">
        <v>-1.3</v>
      </c>
      <c r="F25" s="87">
        <v>-1.5</v>
      </c>
      <c r="G25" s="87">
        <v>-1.7</v>
      </c>
      <c r="H25" s="87">
        <v>-1.9</v>
      </c>
      <c r="I25" s="87">
        <v>-2.1</v>
      </c>
      <c r="J25" s="87">
        <v>-2.1</v>
      </c>
      <c r="K25" s="87">
        <v>-2</v>
      </c>
      <c r="L25" s="87">
        <v>-1.6</v>
      </c>
      <c r="M25" s="61"/>
      <c r="N25" s="46"/>
      <c r="O25" s="46"/>
      <c r="P25" s="46"/>
      <c r="Q25" s="46"/>
      <c r="R25" s="46"/>
      <c r="S25" s="46"/>
      <c r="T25" s="46"/>
      <c r="U25" s="46"/>
      <c r="V25" s="46"/>
      <c r="W25" s="46"/>
      <c r="X25" s="46"/>
    </row>
    <row r="26" spans="1:24">
      <c r="A26" s="75" t="s">
        <v>65</v>
      </c>
      <c r="B26" s="87">
        <v>-1.6</v>
      </c>
      <c r="C26" s="87">
        <v>-3</v>
      </c>
      <c r="D26" s="87">
        <v>-3.7</v>
      </c>
      <c r="E26" s="87">
        <v>-4.7</v>
      </c>
      <c r="F26" s="87">
        <v>-5.7</v>
      </c>
      <c r="G26" s="87">
        <v>-6.6</v>
      </c>
      <c r="H26" s="87">
        <v>-7.6</v>
      </c>
      <c r="I26" s="87">
        <v>-8.6</v>
      </c>
      <c r="J26" s="87">
        <v>-9.4</v>
      </c>
      <c r="K26" s="87">
        <v>-9.4</v>
      </c>
      <c r="L26" s="87">
        <v>-6.3</v>
      </c>
      <c r="M26" s="61"/>
      <c r="N26" s="46"/>
      <c r="O26" s="46"/>
      <c r="P26" s="46"/>
      <c r="Q26" s="46"/>
      <c r="R26" s="46"/>
      <c r="S26" s="46"/>
      <c r="T26" s="46"/>
      <c r="U26" s="46"/>
      <c r="V26" s="46"/>
      <c r="W26" s="46"/>
      <c r="X26" s="46"/>
    </row>
    <row r="27" spans="1:24">
      <c r="A27" s="79" t="s">
        <v>72</v>
      </c>
      <c r="B27" s="87"/>
      <c r="C27" s="87"/>
      <c r="D27" s="87"/>
      <c r="E27" s="87"/>
      <c r="F27" s="87"/>
      <c r="G27" s="87"/>
      <c r="H27" s="87"/>
      <c r="I27" s="87"/>
      <c r="J27" s="87"/>
      <c r="K27" s="87"/>
      <c r="L27" s="87"/>
      <c r="M27" s="61"/>
      <c r="N27" s="46"/>
      <c r="O27" s="46"/>
      <c r="P27" s="46"/>
      <c r="Q27" s="46"/>
      <c r="R27" s="46"/>
      <c r="S27" s="46"/>
      <c r="T27" s="46"/>
      <c r="U27" s="46"/>
      <c r="V27" s="46"/>
      <c r="W27" s="46"/>
      <c r="X27" s="46"/>
    </row>
    <row r="28" spans="1:24">
      <c r="A28" s="75" t="s">
        <v>100</v>
      </c>
      <c r="B28" s="87">
        <v>0.1</v>
      </c>
      <c r="C28" s="87">
        <v>0.1</v>
      </c>
      <c r="D28" s="87">
        <v>0.2</v>
      </c>
      <c r="E28" s="87">
        <v>0.3</v>
      </c>
      <c r="F28" s="87">
        <v>0.3</v>
      </c>
      <c r="G28" s="87">
        <v>0.3</v>
      </c>
      <c r="H28" s="87">
        <v>0.3</v>
      </c>
      <c r="I28" s="87">
        <v>0.3</v>
      </c>
      <c r="J28" s="87">
        <v>0.3</v>
      </c>
      <c r="K28" s="87">
        <v>0.3</v>
      </c>
      <c r="L28" s="87">
        <v>0.3</v>
      </c>
      <c r="M28" s="61"/>
      <c r="N28" s="46"/>
      <c r="O28" s="46"/>
      <c r="P28" s="46"/>
      <c r="Q28" s="46"/>
      <c r="R28" s="46"/>
      <c r="S28" s="46"/>
      <c r="T28" s="46"/>
      <c r="U28" s="46"/>
      <c r="V28" s="46"/>
      <c r="W28" s="46"/>
      <c r="X28" s="46"/>
    </row>
    <row r="29" spans="1:24">
      <c r="A29" s="75" t="s">
        <v>65</v>
      </c>
      <c r="B29" s="87">
        <v>0.4</v>
      </c>
      <c r="C29" s="87">
        <v>0.4</v>
      </c>
      <c r="D29" s="87">
        <v>0.5</v>
      </c>
      <c r="E29" s="87">
        <v>0.6</v>
      </c>
      <c r="F29" s="87">
        <v>0.6</v>
      </c>
      <c r="G29" s="87">
        <v>0.6</v>
      </c>
      <c r="H29" s="87">
        <v>0.6</v>
      </c>
      <c r="I29" s="87">
        <v>0.5</v>
      </c>
      <c r="J29" s="87">
        <v>0.2</v>
      </c>
      <c r="K29" s="87">
        <v>0.2</v>
      </c>
      <c r="L29" s="87">
        <v>0.5</v>
      </c>
      <c r="M29" s="61"/>
      <c r="N29" s="46"/>
      <c r="O29" s="46"/>
      <c r="P29" s="46"/>
      <c r="Q29" s="46"/>
      <c r="R29" s="46"/>
      <c r="S29" s="46"/>
      <c r="T29" s="46"/>
      <c r="U29" s="46"/>
      <c r="V29" s="46"/>
      <c r="W29" s="46"/>
      <c r="X29" s="46"/>
    </row>
    <row r="30" spans="1:24">
      <c r="A30" s="74" t="s">
        <v>71</v>
      </c>
      <c r="B30" s="87"/>
      <c r="C30" s="87"/>
      <c r="D30" s="87"/>
      <c r="E30" s="87"/>
      <c r="F30" s="87"/>
      <c r="G30" s="87"/>
      <c r="H30" s="87"/>
      <c r="I30" s="87"/>
      <c r="J30" s="87"/>
      <c r="K30" s="87"/>
      <c r="L30" s="87"/>
      <c r="M30" s="61"/>
      <c r="N30" s="46"/>
      <c r="O30" s="46"/>
      <c r="P30" s="46"/>
      <c r="Q30" s="46"/>
      <c r="R30" s="46"/>
      <c r="S30" s="46"/>
      <c r="T30" s="46"/>
      <c r="U30" s="46"/>
      <c r="V30" s="46"/>
      <c r="W30" s="46"/>
      <c r="X30" s="46"/>
    </row>
    <row r="31" spans="1:24">
      <c r="A31" s="79" t="s">
        <v>70</v>
      </c>
      <c r="B31" s="87"/>
      <c r="C31" s="87"/>
      <c r="D31" s="87"/>
      <c r="E31" s="87"/>
      <c r="F31" s="87"/>
      <c r="G31" s="87"/>
      <c r="H31" s="87"/>
      <c r="I31" s="87"/>
      <c r="J31" s="87"/>
      <c r="K31" s="87"/>
      <c r="L31" s="87"/>
      <c r="M31" s="61"/>
      <c r="N31" s="46"/>
      <c r="O31" s="46"/>
      <c r="P31" s="46"/>
      <c r="Q31" s="46"/>
      <c r="R31" s="46"/>
      <c r="S31" s="46"/>
      <c r="T31" s="46"/>
      <c r="U31" s="46"/>
      <c r="V31" s="46"/>
      <c r="W31" s="46"/>
      <c r="X31" s="46"/>
    </row>
    <row r="32" spans="1:24">
      <c r="A32" s="75" t="s">
        <v>100</v>
      </c>
      <c r="B32" s="87">
        <v>-0.8</v>
      </c>
      <c r="C32" s="87">
        <v>-0.9</v>
      </c>
      <c r="D32" s="87">
        <v>-1.1000000000000001</v>
      </c>
      <c r="E32" s="87">
        <v>-1.3</v>
      </c>
      <c r="F32" s="87">
        <v>-1.5</v>
      </c>
      <c r="G32" s="87">
        <v>-1.7</v>
      </c>
      <c r="H32" s="87">
        <v>-1.9</v>
      </c>
      <c r="I32" s="87">
        <v>-2.1</v>
      </c>
      <c r="J32" s="87">
        <v>-2.1</v>
      </c>
      <c r="K32" s="87">
        <v>-2</v>
      </c>
      <c r="L32" s="87">
        <v>-1.6</v>
      </c>
      <c r="M32" s="61"/>
      <c r="N32" s="46"/>
      <c r="O32" s="46"/>
      <c r="P32" s="46"/>
      <c r="Q32" s="46"/>
      <c r="R32" s="46"/>
      <c r="S32" s="46"/>
      <c r="T32" s="46"/>
      <c r="U32" s="46"/>
      <c r="V32" s="46"/>
      <c r="W32" s="46"/>
      <c r="X32" s="46"/>
    </row>
    <row r="33" spans="1:24">
      <c r="A33" s="75" t="s">
        <v>65</v>
      </c>
      <c r="B33" s="87">
        <v>-1.3</v>
      </c>
      <c r="C33" s="87">
        <v>-2.4</v>
      </c>
      <c r="D33" s="87">
        <v>-3</v>
      </c>
      <c r="E33" s="87">
        <v>-3.7</v>
      </c>
      <c r="F33" s="87">
        <v>-4.5999999999999996</v>
      </c>
      <c r="G33" s="87">
        <v>-5.3</v>
      </c>
      <c r="H33" s="87">
        <v>-6.2</v>
      </c>
      <c r="I33" s="87">
        <v>-7</v>
      </c>
      <c r="J33" s="87">
        <v>-7.7</v>
      </c>
      <c r="K33" s="87">
        <v>-7.7</v>
      </c>
      <c r="L33" s="87">
        <v>-5.2</v>
      </c>
      <c r="M33" s="61"/>
      <c r="N33" s="46"/>
      <c r="O33" s="46"/>
      <c r="P33" s="46"/>
      <c r="Q33" s="46"/>
      <c r="R33" s="46"/>
      <c r="S33" s="46"/>
      <c r="T33" s="46"/>
      <c r="U33" s="46"/>
      <c r="V33" s="46"/>
      <c r="W33" s="46"/>
      <c r="X33" s="46"/>
    </row>
    <row r="34" spans="1:24">
      <c r="A34" s="79" t="s">
        <v>69</v>
      </c>
      <c r="B34" s="87"/>
      <c r="C34" s="87"/>
      <c r="D34" s="87"/>
      <c r="E34" s="87"/>
      <c r="F34" s="87"/>
      <c r="G34" s="87"/>
      <c r="H34" s="87"/>
      <c r="I34" s="87"/>
      <c r="J34" s="87"/>
      <c r="K34" s="87"/>
      <c r="L34" s="87"/>
      <c r="M34" s="61"/>
      <c r="N34" s="46"/>
      <c r="O34" s="46"/>
      <c r="P34" s="46"/>
      <c r="Q34" s="46"/>
      <c r="R34" s="46"/>
      <c r="S34" s="46"/>
      <c r="T34" s="46"/>
      <c r="U34" s="46"/>
      <c r="V34" s="46"/>
      <c r="W34" s="46"/>
      <c r="X34" s="46"/>
    </row>
    <row r="35" spans="1:24">
      <c r="A35" s="75" t="s">
        <v>100</v>
      </c>
      <c r="B35" s="89">
        <v>0</v>
      </c>
      <c r="C35" s="89">
        <v>0</v>
      </c>
      <c r="D35" s="89">
        <v>0</v>
      </c>
      <c r="E35" s="87">
        <v>0.1</v>
      </c>
      <c r="F35" s="89">
        <v>0</v>
      </c>
      <c r="G35" s="87">
        <v>0.1</v>
      </c>
      <c r="H35" s="89">
        <v>0</v>
      </c>
      <c r="I35" s="89">
        <v>0</v>
      </c>
      <c r="J35" s="89">
        <v>0</v>
      </c>
      <c r="K35" s="89">
        <v>0</v>
      </c>
      <c r="L35" s="89">
        <v>0</v>
      </c>
      <c r="M35" s="61"/>
      <c r="N35" s="46"/>
      <c r="O35" s="46"/>
      <c r="P35" s="46"/>
      <c r="Q35" s="46"/>
      <c r="R35" s="46"/>
      <c r="S35" s="46"/>
      <c r="T35" s="46"/>
      <c r="U35" s="46"/>
      <c r="V35" s="46"/>
      <c r="W35" s="46"/>
      <c r="X35" s="46"/>
    </row>
    <row r="36" spans="1:24">
      <c r="A36" s="75" t="s">
        <v>65</v>
      </c>
      <c r="B36" s="87">
        <v>-0.1</v>
      </c>
      <c r="C36" s="87">
        <v>-0.3</v>
      </c>
      <c r="D36" s="87">
        <v>-0.4</v>
      </c>
      <c r="E36" s="87">
        <v>-0.6</v>
      </c>
      <c r="F36" s="87">
        <v>-0.8</v>
      </c>
      <c r="G36" s="87">
        <v>-1.1000000000000001</v>
      </c>
      <c r="H36" s="87">
        <v>-1.3</v>
      </c>
      <c r="I36" s="87">
        <v>-1.7</v>
      </c>
      <c r="J36" s="87">
        <v>-2</v>
      </c>
      <c r="K36" s="87">
        <v>-2</v>
      </c>
      <c r="L36" s="87">
        <v>-1.1000000000000001</v>
      </c>
      <c r="M36" s="61"/>
      <c r="N36" s="46"/>
      <c r="O36" s="46"/>
      <c r="P36" s="46"/>
      <c r="Q36" s="46"/>
      <c r="R36" s="46"/>
      <c r="S36" s="46"/>
      <c r="T36" s="46"/>
      <c r="U36" s="46"/>
      <c r="V36" s="46"/>
      <c r="W36" s="46"/>
      <c r="X36" s="46"/>
    </row>
    <row r="37" spans="1:24">
      <c r="A37" s="74" t="s">
        <v>68</v>
      </c>
      <c r="B37" s="87"/>
      <c r="C37" s="87"/>
      <c r="D37" s="87"/>
      <c r="E37" s="87"/>
      <c r="F37" s="87"/>
      <c r="G37" s="87"/>
      <c r="H37" s="87"/>
      <c r="I37" s="87"/>
      <c r="J37" s="87"/>
      <c r="K37" s="87"/>
      <c r="L37" s="87"/>
      <c r="M37" s="61"/>
      <c r="N37" s="46"/>
      <c r="O37" s="46"/>
      <c r="P37" s="46"/>
      <c r="Q37" s="46"/>
      <c r="R37" s="46"/>
      <c r="S37" s="46"/>
      <c r="T37" s="46"/>
      <c r="U37" s="46"/>
      <c r="V37" s="46"/>
      <c r="W37" s="46"/>
      <c r="X37" s="46"/>
    </row>
    <row r="38" spans="1:24">
      <c r="A38" s="79" t="s">
        <v>67</v>
      </c>
      <c r="B38" s="87"/>
      <c r="C38" s="87"/>
      <c r="D38" s="87"/>
      <c r="E38" s="87"/>
      <c r="F38" s="87"/>
      <c r="G38" s="87"/>
      <c r="H38" s="87"/>
      <c r="I38" s="87"/>
      <c r="J38" s="87"/>
      <c r="K38" s="87"/>
      <c r="L38" s="87"/>
      <c r="M38" s="61"/>
      <c r="N38" s="46"/>
      <c r="O38" s="46"/>
      <c r="P38" s="46"/>
      <c r="Q38" s="46"/>
      <c r="R38" s="46"/>
      <c r="S38" s="46"/>
      <c r="T38" s="46"/>
      <c r="U38" s="46"/>
      <c r="V38" s="46"/>
      <c r="W38" s="46"/>
      <c r="X38" s="46"/>
    </row>
    <row r="39" spans="1:24">
      <c r="A39" s="75" t="s">
        <v>100</v>
      </c>
      <c r="B39" s="87">
        <v>-0.8</v>
      </c>
      <c r="C39" s="87">
        <v>-0.8</v>
      </c>
      <c r="D39" s="87">
        <v>-1</v>
      </c>
      <c r="E39" s="87">
        <v>-1.2</v>
      </c>
      <c r="F39" s="87">
        <v>-1.3</v>
      </c>
      <c r="G39" s="87">
        <v>-1.5</v>
      </c>
      <c r="H39" s="87">
        <v>-1.7</v>
      </c>
      <c r="I39" s="87">
        <v>-1.8</v>
      </c>
      <c r="J39" s="87">
        <v>-1.9</v>
      </c>
      <c r="K39" s="87">
        <v>-1.8</v>
      </c>
      <c r="L39" s="87">
        <v>-1.4</v>
      </c>
      <c r="M39" s="61"/>
      <c r="N39" s="46"/>
      <c r="O39" s="46"/>
      <c r="P39" s="46"/>
      <c r="Q39" s="46"/>
      <c r="R39" s="46"/>
      <c r="S39" s="46"/>
      <c r="T39" s="46"/>
      <c r="U39" s="46"/>
      <c r="V39" s="46"/>
      <c r="W39" s="46"/>
      <c r="X39" s="46"/>
    </row>
    <row r="40" spans="1:24">
      <c r="A40" s="75" t="s">
        <v>65</v>
      </c>
      <c r="B40" s="87">
        <v>-1.6</v>
      </c>
      <c r="C40" s="87">
        <v>-2.9</v>
      </c>
      <c r="D40" s="87">
        <v>-3.6</v>
      </c>
      <c r="E40" s="87">
        <v>-4.5</v>
      </c>
      <c r="F40" s="87">
        <v>-5.4</v>
      </c>
      <c r="G40" s="87">
        <v>-6.4</v>
      </c>
      <c r="H40" s="87">
        <v>-7.3</v>
      </c>
      <c r="I40" s="87">
        <v>-8.4</v>
      </c>
      <c r="J40" s="87">
        <v>-9.1</v>
      </c>
      <c r="K40" s="87">
        <v>-9.1</v>
      </c>
      <c r="L40" s="87">
        <v>-6.2</v>
      </c>
      <c r="M40" s="61"/>
      <c r="N40" s="46"/>
      <c r="O40" s="46"/>
      <c r="P40" s="46"/>
      <c r="Q40" s="46"/>
      <c r="R40" s="46"/>
      <c r="S40" s="46"/>
      <c r="T40" s="46"/>
      <c r="U40" s="46"/>
      <c r="V40" s="46"/>
      <c r="W40" s="46"/>
      <c r="X40" s="46"/>
    </row>
    <row r="41" spans="1:24">
      <c r="A41" s="80" t="s">
        <v>90</v>
      </c>
      <c r="B41" s="87"/>
      <c r="C41" s="87"/>
      <c r="D41" s="87"/>
      <c r="E41" s="87"/>
      <c r="F41" s="87"/>
      <c r="G41" s="87"/>
      <c r="H41" s="87"/>
      <c r="I41" s="87"/>
      <c r="J41" s="87"/>
      <c r="K41" s="87"/>
      <c r="L41" s="87"/>
      <c r="M41" s="61"/>
      <c r="N41" s="46"/>
      <c r="O41" s="46"/>
      <c r="P41" s="46"/>
      <c r="Q41" s="46"/>
      <c r="R41" s="46"/>
      <c r="S41" s="46"/>
      <c r="T41" s="46"/>
      <c r="U41" s="46"/>
      <c r="V41" s="46"/>
      <c r="W41" s="46"/>
      <c r="X41" s="46"/>
    </row>
    <row r="42" spans="1:24">
      <c r="A42" s="75" t="s">
        <v>100</v>
      </c>
      <c r="B42" s="87">
        <v>0.2</v>
      </c>
      <c r="C42" s="87">
        <v>0.2</v>
      </c>
      <c r="D42" s="87">
        <v>0.3</v>
      </c>
      <c r="E42" s="87">
        <v>0.3</v>
      </c>
      <c r="F42" s="87">
        <v>0.3</v>
      </c>
      <c r="G42" s="87">
        <v>0.4</v>
      </c>
      <c r="H42" s="87">
        <v>0.3</v>
      </c>
      <c r="I42" s="87">
        <v>0.3</v>
      </c>
      <c r="J42" s="87">
        <v>0.3</v>
      </c>
      <c r="K42" s="87">
        <v>0.3</v>
      </c>
      <c r="L42" s="87">
        <v>0.3</v>
      </c>
      <c r="M42" s="61"/>
      <c r="N42" s="46"/>
      <c r="O42" s="46"/>
      <c r="P42" s="46"/>
      <c r="Q42" s="46"/>
      <c r="R42" s="46"/>
      <c r="S42" s="46"/>
      <c r="T42" s="46"/>
      <c r="U42" s="46"/>
      <c r="V42" s="46"/>
      <c r="W42" s="46"/>
      <c r="X42" s="46"/>
    </row>
    <row r="43" spans="1:24">
      <c r="A43" s="81" t="s">
        <v>65</v>
      </c>
      <c r="B43" s="90">
        <v>0.7</v>
      </c>
      <c r="C43" s="90">
        <v>0.8</v>
      </c>
      <c r="D43" s="90">
        <v>0.8</v>
      </c>
      <c r="E43" s="90">
        <v>0.9</v>
      </c>
      <c r="F43" s="90">
        <v>1</v>
      </c>
      <c r="G43" s="90">
        <v>1</v>
      </c>
      <c r="H43" s="90">
        <v>1</v>
      </c>
      <c r="I43" s="90">
        <v>0.9</v>
      </c>
      <c r="J43" s="90">
        <v>0.7</v>
      </c>
      <c r="K43" s="90">
        <v>0.6</v>
      </c>
      <c r="L43" s="90">
        <v>0.8</v>
      </c>
      <c r="M43" s="61"/>
      <c r="N43" s="46"/>
      <c r="O43" s="46"/>
      <c r="P43" s="46"/>
      <c r="Q43" s="46"/>
      <c r="R43" s="46"/>
      <c r="S43" s="46"/>
      <c r="T43" s="46"/>
      <c r="U43" s="46"/>
      <c r="V43" s="46"/>
      <c r="W43" s="46"/>
      <c r="X43" s="46"/>
    </row>
    <row r="44" spans="1:24">
      <c r="M44" s="61"/>
    </row>
    <row r="45" spans="1:24">
      <c r="A45" s="124" t="s">
        <v>64</v>
      </c>
      <c r="B45" s="124"/>
      <c r="C45" s="124"/>
      <c r="D45" s="124"/>
      <c r="E45" s="124"/>
      <c r="F45" s="124"/>
      <c r="G45" s="124"/>
      <c r="H45" s="124"/>
      <c r="I45" s="124"/>
      <c r="J45" s="124"/>
      <c r="K45" s="124"/>
      <c r="L45" s="124"/>
      <c r="M45" s="61"/>
    </row>
    <row r="46" spans="1:24">
      <c r="M46" s="61"/>
    </row>
    <row r="47" spans="1:24">
      <c r="A47" s="124" t="s">
        <v>63</v>
      </c>
      <c r="B47" s="124"/>
      <c r="C47" s="124"/>
      <c r="D47" s="124"/>
      <c r="E47" s="124"/>
      <c r="F47" s="124"/>
      <c r="G47" s="124"/>
      <c r="H47" s="124"/>
      <c r="I47" s="124"/>
      <c r="J47" s="124"/>
      <c r="K47" s="124"/>
      <c r="L47" s="124"/>
      <c r="M47" s="61"/>
    </row>
    <row r="48" spans="1:24" ht="30.75" customHeight="1">
      <c r="A48" s="125" t="s">
        <v>83</v>
      </c>
      <c r="B48" s="125"/>
      <c r="C48" s="125"/>
      <c r="D48" s="125"/>
      <c r="E48" s="125"/>
      <c r="F48" s="125"/>
      <c r="G48" s="125"/>
      <c r="H48" s="125"/>
      <c r="I48" s="125"/>
      <c r="J48" s="125"/>
      <c r="K48" s="125"/>
      <c r="L48" s="125"/>
      <c r="M48" s="61"/>
    </row>
    <row r="49" spans="1:13">
      <c r="A49" s="124" t="s">
        <v>102</v>
      </c>
      <c r="B49" s="124"/>
      <c r="C49" s="124"/>
      <c r="D49" s="124"/>
      <c r="E49" s="124"/>
      <c r="F49" s="124"/>
      <c r="G49" s="124"/>
      <c r="H49" s="124"/>
      <c r="I49" s="124"/>
      <c r="J49" s="124"/>
      <c r="K49" s="124"/>
      <c r="L49" s="124"/>
      <c r="M49" s="61"/>
    </row>
    <row r="50" spans="1:13" ht="15.75" customHeight="1">
      <c r="A50" s="125" t="s">
        <v>93</v>
      </c>
      <c r="B50" s="125"/>
      <c r="C50" s="125"/>
      <c r="D50" s="125"/>
      <c r="E50" s="125"/>
      <c r="F50" s="125"/>
      <c r="G50" s="125"/>
      <c r="H50" s="125"/>
      <c r="I50" s="125"/>
      <c r="J50" s="125"/>
      <c r="K50" s="125"/>
      <c r="L50" s="125"/>
    </row>
    <row r="52" spans="1:13">
      <c r="A52" s="40" t="s">
        <v>1</v>
      </c>
    </row>
  </sheetData>
  <mergeCells count="7">
    <mergeCell ref="A50:L50"/>
    <mergeCell ref="A10:L10"/>
    <mergeCell ref="A22:L22"/>
    <mergeCell ref="A45:L45"/>
    <mergeCell ref="A47:L47"/>
    <mergeCell ref="A48:L48"/>
    <mergeCell ref="A49:L49"/>
  </mergeCells>
  <hyperlinks>
    <hyperlink ref="A2" r:id="rId1"/>
    <hyperlink ref="A52" location="Contents!A1" display="Back to Table of Contents"/>
  </hyperlinks>
  <pageMargins left="0.7" right="0.7" top="0.75" bottom="0.75" header="0.3" footer="0.3"/>
  <pageSetup orientation="portrait" horizontalDpi="4294967295" verticalDpi="4294967295"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R32"/>
  <sheetViews>
    <sheetView zoomScaleNormal="100" workbookViewId="0"/>
  </sheetViews>
  <sheetFormatPr defaultColWidth="12.42578125" defaultRowHeight="15" customHeight="1"/>
  <cols>
    <col min="1" max="5" width="11.85546875" style="14" customWidth="1"/>
    <col min="6" max="6" width="8.140625" style="14" customWidth="1"/>
    <col min="7" max="10" width="13.42578125" style="14" customWidth="1"/>
    <col min="11" max="17" width="8.140625" style="14" customWidth="1"/>
    <col min="18" max="20" width="12.42578125" style="14" customWidth="1"/>
    <col min="21" max="21" width="24" style="14" customWidth="1"/>
    <col min="22" max="33" width="9.42578125" style="14" customWidth="1"/>
    <col min="34" max="34" width="4.85546875" style="14" customWidth="1"/>
    <col min="35" max="36" width="9.42578125" style="14" customWidth="1"/>
    <col min="37" max="16384" width="12.42578125" style="14"/>
  </cols>
  <sheetData>
    <row r="1" spans="1:18" s="24" customFormat="1" ht="15" customHeight="1">
      <c r="A1" s="100" t="s">
        <v>103</v>
      </c>
      <c r="B1" s="100"/>
      <c r="C1" s="100"/>
      <c r="D1" s="100"/>
      <c r="E1" s="100"/>
      <c r="F1" s="101"/>
      <c r="G1" s="101"/>
      <c r="H1" s="101"/>
      <c r="I1" s="101"/>
      <c r="J1" s="101"/>
    </row>
    <row r="2" spans="1:18" s="24" customFormat="1" ht="15" customHeight="1">
      <c r="A2" s="36" t="s">
        <v>5</v>
      </c>
    </row>
    <row r="5" spans="1:18" s="4" customFormat="1" ht="30" customHeight="1">
      <c r="A5" s="105" t="s">
        <v>2</v>
      </c>
      <c r="B5" s="105"/>
      <c r="C5" s="105"/>
      <c r="D5" s="105"/>
      <c r="E5" s="105"/>
      <c r="F5" s="105"/>
      <c r="G5" s="105"/>
      <c r="H5" s="105"/>
      <c r="I5" s="105"/>
      <c r="J5" s="105"/>
      <c r="K5" s="95"/>
      <c r="L5" s="95"/>
      <c r="M5" s="95"/>
      <c r="N5" s="95"/>
      <c r="O5" s="95"/>
      <c r="P5" s="95"/>
      <c r="Q5" s="95"/>
      <c r="R5" s="95"/>
    </row>
    <row r="6" spans="1:18" s="4" customFormat="1" ht="15" customHeight="1">
      <c r="A6" s="19" t="s">
        <v>44</v>
      </c>
      <c r="B6" s="13"/>
      <c r="C6" s="13"/>
      <c r="D6" s="13"/>
      <c r="E6" s="29"/>
      <c r="F6" s="29"/>
      <c r="G6" s="29"/>
      <c r="H6" s="29"/>
      <c r="I6" s="29"/>
      <c r="J6" s="29"/>
      <c r="K6" s="18"/>
      <c r="L6" s="18"/>
      <c r="M6" s="18"/>
      <c r="N6" s="18"/>
      <c r="O6" s="18"/>
      <c r="P6" s="18"/>
      <c r="Q6" s="18"/>
    </row>
    <row r="7" spans="1:18" s="4" customFormat="1" ht="30" customHeight="1">
      <c r="A7" s="20"/>
      <c r="B7" s="106" t="s">
        <v>7</v>
      </c>
      <c r="C7" s="106"/>
      <c r="D7" s="106"/>
      <c r="E7" s="106"/>
      <c r="G7" s="106" t="s">
        <v>8</v>
      </c>
      <c r="H7" s="106"/>
      <c r="I7" s="106"/>
      <c r="J7" s="106"/>
      <c r="K7" s="18"/>
      <c r="L7" s="18"/>
      <c r="M7" s="18"/>
      <c r="N7" s="18"/>
      <c r="O7" s="18"/>
      <c r="P7" s="18"/>
      <c r="Q7" s="18"/>
    </row>
    <row r="8" spans="1:18" s="4" customFormat="1" ht="30" customHeight="1">
      <c r="A8" s="20"/>
      <c r="B8" s="107" t="s">
        <v>56</v>
      </c>
      <c r="C8" s="108"/>
      <c r="D8" s="107" t="s">
        <v>59</v>
      </c>
      <c r="E8" s="108"/>
      <c r="G8" s="107" t="s">
        <v>56</v>
      </c>
      <c r="H8" s="108"/>
      <c r="I8" s="107" t="s">
        <v>59</v>
      </c>
      <c r="J8" s="108"/>
      <c r="K8" s="18"/>
      <c r="L8" s="18"/>
      <c r="M8" s="18"/>
      <c r="N8" s="18"/>
      <c r="O8" s="18"/>
      <c r="P8" s="18"/>
      <c r="Q8" s="18"/>
    </row>
    <row r="9" spans="1:18" s="8" customFormat="1" ht="57">
      <c r="A9" s="53" t="s">
        <v>60</v>
      </c>
      <c r="B9" s="53" t="s">
        <v>57</v>
      </c>
      <c r="C9" s="53" t="s">
        <v>58</v>
      </c>
      <c r="D9" s="53" t="s">
        <v>57</v>
      </c>
      <c r="E9" s="53" t="s">
        <v>58</v>
      </c>
      <c r="F9" s="54"/>
      <c r="G9" s="53" t="s">
        <v>57</v>
      </c>
      <c r="H9" s="53" t="s">
        <v>58</v>
      </c>
      <c r="I9" s="53" t="s">
        <v>57</v>
      </c>
      <c r="J9" s="53" t="s">
        <v>58</v>
      </c>
    </row>
    <row r="10" spans="1:18" s="8" customFormat="1" ht="15" customHeight="1">
      <c r="A10" s="22">
        <v>0</v>
      </c>
      <c r="B10" s="55">
        <v>0</v>
      </c>
      <c r="C10" s="55">
        <v>0</v>
      </c>
      <c r="D10" s="55">
        <v>25000</v>
      </c>
      <c r="E10" s="56">
        <v>25000</v>
      </c>
      <c r="G10" s="55">
        <v>0</v>
      </c>
      <c r="H10" s="55">
        <v>0</v>
      </c>
      <c r="I10" s="55">
        <v>50000</v>
      </c>
      <c r="J10" s="56">
        <v>50000</v>
      </c>
    </row>
    <row r="11" spans="1:18" s="8" customFormat="1" ht="15" customHeight="1">
      <c r="A11" s="22">
        <v>1</v>
      </c>
      <c r="B11" s="55">
        <v>3397</v>
      </c>
      <c r="C11" s="55">
        <v>2127</v>
      </c>
      <c r="D11" s="55">
        <v>23103</v>
      </c>
      <c r="E11" s="56">
        <v>24374</v>
      </c>
      <c r="G11" s="55">
        <v>6793</v>
      </c>
      <c r="H11" s="55">
        <v>2127</v>
      </c>
      <c r="I11" s="55">
        <v>46207</v>
      </c>
      <c r="J11" s="56">
        <v>50874</v>
      </c>
    </row>
    <row r="12" spans="1:18" s="8" customFormat="1" ht="15" customHeight="1">
      <c r="A12" s="22">
        <v>2</v>
      </c>
      <c r="B12" s="55">
        <v>3397</v>
      </c>
      <c r="C12" s="55">
        <v>2209</v>
      </c>
      <c r="D12" s="55">
        <v>21093</v>
      </c>
      <c r="E12" s="56">
        <v>23627</v>
      </c>
      <c r="G12" s="55">
        <v>6793</v>
      </c>
      <c r="H12" s="55">
        <v>2209</v>
      </c>
      <c r="I12" s="55">
        <v>42186</v>
      </c>
      <c r="J12" s="56">
        <v>51664</v>
      </c>
    </row>
    <row r="13" spans="1:18" s="8" customFormat="1" ht="15" customHeight="1">
      <c r="A13" s="22">
        <v>3</v>
      </c>
      <c r="B13" s="55">
        <v>3397</v>
      </c>
      <c r="C13" s="55">
        <v>2294</v>
      </c>
      <c r="D13" s="55">
        <v>18962</v>
      </c>
      <c r="E13" s="56">
        <v>22750</v>
      </c>
      <c r="G13" s="55">
        <v>6793</v>
      </c>
      <c r="H13" s="55">
        <v>2294</v>
      </c>
      <c r="I13" s="55">
        <v>37923</v>
      </c>
      <c r="J13" s="56">
        <v>52370</v>
      </c>
    </row>
    <row r="14" spans="1:18" s="8" customFormat="1" ht="15" customHeight="1">
      <c r="A14" s="22">
        <v>4</v>
      </c>
      <c r="B14" s="55">
        <v>3397</v>
      </c>
      <c r="C14" s="55">
        <v>2383</v>
      </c>
      <c r="D14" s="55">
        <v>16703</v>
      </c>
      <c r="E14" s="56">
        <v>21732</v>
      </c>
      <c r="G14" s="55">
        <v>6793</v>
      </c>
      <c r="H14" s="55">
        <v>2383</v>
      </c>
      <c r="I14" s="55">
        <v>33405</v>
      </c>
      <c r="J14" s="56">
        <v>52987</v>
      </c>
    </row>
    <row r="15" spans="1:18" s="8" customFormat="1" ht="15" customHeight="1">
      <c r="A15" s="22">
        <v>5</v>
      </c>
      <c r="B15" s="55">
        <v>3397</v>
      </c>
      <c r="C15" s="55">
        <v>2474</v>
      </c>
      <c r="D15" s="55">
        <v>14308</v>
      </c>
      <c r="E15" s="56">
        <v>20562</v>
      </c>
      <c r="G15" s="55">
        <v>6793</v>
      </c>
      <c r="H15" s="55">
        <v>2474</v>
      </c>
      <c r="I15" s="55">
        <v>28616</v>
      </c>
      <c r="J15" s="56">
        <v>53513</v>
      </c>
    </row>
    <row r="16" spans="1:18" s="8" customFormat="1" ht="15" customHeight="1">
      <c r="A16" s="22">
        <v>6</v>
      </c>
      <c r="B16" s="55">
        <v>3397</v>
      </c>
      <c r="C16" s="55">
        <v>2569</v>
      </c>
      <c r="D16" s="55">
        <v>11770</v>
      </c>
      <c r="E16" s="56">
        <v>19227</v>
      </c>
      <c r="G16" s="55">
        <v>6793</v>
      </c>
      <c r="H16" s="55">
        <v>2569</v>
      </c>
      <c r="I16" s="55">
        <v>23540</v>
      </c>
      <c r="J16" s="56">
        <v>53945</v>
      </c>
    </row>
    <row r="17" spans="1:10" s="8" customFormat="1" ht="15" customHeight="1">
      <c r="A17" s="22">
        <v>7</v>
      </c>
      <c r="B17" s="55">
        <v>3397</v>
      </c>
      <c r="C17" s="55">
        <v>2666</v>
      </c>
      <c r="D17" s="55">
        <v>9079</v>
      </c>
      <c r="E17" s="56">
        <v>17715</v>
      </c>
      <c r="G17" s="55">
        <v>6793</v>
      </c>
      <c r="H17" s="55">
        <v>2666</v>
      </c>
      <c r="I17" s="55">
        <v>18159</v>
      </c>
      <c r="J17" s="56">
        <v>54278</v>
      </c>
    </row>
    <row r="18" spans="1:10" s="8" customFormat="1" ht="15" customHeight="1">
      <c r="A18" s="22">
        <v>8</v>
      </c>
      <c r="B18" s="55">
        <v>3397</v>
      </c>
      <c r="C18" s="55">
        <v>2767</v>
      </c>
      <c r="D18" s="55">
        <v>6227</v>
      </c>
      <c r="E18" s="56">
        <v>16010</v>
      </c>
      <c r="G18" s="55">
        <v>6793</v>
      </c>
      <c r="H18" s="55">
        <v>2767</v>
      </c>
      <c r="I18" s="55">
        <v>12455</v>
      </c>
      <c r="J18" s="56">
        <v>54511</v>
      </c>
    </row>
    <row r="19" spans="1:10" s="8" customFormat="1" ht="15" customHeight="1">
      <c r="A19" s="22">
        <v>9</v>
      </c>
      <c r="B19" s="55">
        <v>3397</v>
      </c>
      <c r="C19" s="55">
        <v>2872</v>
      </c>
      <c r="D19" s="55">
        <v>3204</v>
      </c>
      <c r="E19" s="56">
        <v>14099</v>
      </c>
      <c r="G19" s="55">
        <v>6793</v>
      </c>
      <c r="H19" s="55">
        <v>2872</v>
      </c>
      <c r="I19" s="55">
        <v>6409</v>
      </c>
      <c r="J19" s="56">
        <v>54639</v>
      </c>
    </row>
    <row r="20" spans="1:10" s="8" customFormat="1" ht="15" customHeight="1">
      <c r="A20" s="22">
        <v>10</v>
      </c>
      <c r="B20" s="55">
        <v>3397</v>
      </c>
      <c r="C20" s="55">
        <v>2980</v>
      </c>
      <c r="D20" s="55">
        <v>0</v>
      </c>
      <c r="E20" s="56">
        <v>11965</v>
      </c>
      <c r="G20" s="55">
        <v>6793</v>
      </c>
      <c r="H20" s="55">
        <v>2980</v>
      </c>
      <c r="I20" s="55">
        <v>0</v>
      </c>
      <c r="J20" s="56">
        <v>54659</v>
      </c>
    </row>
    <row r="21" spans="1:10" s="8" customFormat="1" ht="15" customHeight="1">
      <c r="A21" s="22">
        <v>11</v>
      </c>
      <c r="B21" s="55">
        <v>0</v>
      </c>
      <c r="C21" s="55">
        <v>3092</v>
      </c>
      <c r="D21" s="55">
        <v>0</v>
      </c>
      <c r="E21" s="56">
        <v>9591</v>
      </c>
      <c r="G21" s="55">
        <v>0</v>
      </c>
      <c r="H21" s="55">
        <v>3092</v>
      </c>
      <c r="I21" s="55">
        <v>0</v>
      </c>
      <c r="J21" s="56">
        <v>54567</v>
      </c>
    </row>
    <row r="22" spans="1:10" s="8" customFormat="1" ht="15" customHeight="1">
      <c r="A22" s="22">
        <v>12</v>
      </c>
      <c r="B22" s="55">
        <v>0</v>
      </c>
      <c r="C22" s="55">
        <v>3207</v>
      </c>
      <c r="D22" s="55">
        <v>0</v>
      </c>
      <c r="E22" s="56">
        <v>6958</v>
      </c>
      <c r="G22" s="55">
        <v>0</v>
      </c>
      <c r="H22" s="55">
        <v>3207</v>
      </c>
      <c r="I22" s="55">
        <v>0</v>
      </c>
      <c r="J22" s="56">
        <v>54359</v>
      </c>
    </row>
    <row r="23" spans="1:10" s="8" customFormat="1" ht="15" customHeight="1">
      <c r="A23" s="22">
        <v>13</v>
      </c>
      <c r="B23" s="55">
        <v>0</v>
      </c>
      <c r="C23" s="55">
        <v>3327</v>
      </c>
      <c r="D23" s="55">
        <v>0</v>
      </c>
      <c r="E23" s="56">
        <v>4049</v>
      </c>
      <c r="G23" s="55">
        <v>0</v>
      </c>
      <c r="H23" s="55">
        <v>3327</v>
      </c>
      <c r="I23" s="55">
        <v>0</v>
      </c>
      <c r="J23" s="56">
        <v>54032</v>
      </c>
    </row>
    <row r="24" spans="1:10" s="8" customFormat="1" ht="15" customHeight="1">
      <c r="A24" s="22">
        <v>14</v>
      </c>
      <c r="B24" s="55">
        <v>0</v>
      </c>
      <c r="C24" s="55">
        <v>3397</v>
      </c>
      <c r="D24" s="55">
        <v>0</v>
      </c>
      <c r="E24" s="56">
        <v>895</v>
      </c>
      <c r="G24" s="55">
        <v>0</v>
      </c>
      <c r="H24" s="55">
        <v>3451</v>
      </c>
      <c r="I24" s="55">
        <v>0</v>
      </c>
      <c r="J24" s="56">
        <v>53582</v>
      </c>
    </row>
    <row r="25" spans="1:10" s="8" customFormat="1" ht="15" customHeight="1">
      <c r="A25" s="22">
        <v>15</v>
      </c>
      <c r="B25" s="55">
        <v>0</v>
      </c>
      <c r="C25" s="55">
        <v>949</v>
      </c>
      <c r="D25" s="55">
        <v>0</v>
      </c>
      <c r="E25" s="56">
        <v>0</v>
      </c>
      <c r="G25" s="55">
        <v>0</v>
      </c>
      <c r="H25" s="55">
        <v>3578</v>
      </c>
      <c r="I25" s="55">
        <v>0</v>
      </c>
      <c r="J25" s="56">
        <v>53004</v>
      </c>
    </row>
    <row r="26" spans="1:10" s="8" customFormat="1" ht="15" customHeight="1">
      <c r="A26" s="22">
        <v>16</v>
      </c>
      <c r="B26" s="55">
        <v>0</v>
      </c>
      <c r="C26" s="55">
        <v>0</v>
      </c>
      <c r="D26" s="55">
        <v>0</v>
      </c>
      <c r="E26" s="56">
        <v>0</v>
      </c>
      <c r="G26" s="55">
        <v>0</v>
      </c>
      <c r="H26" s="55">
        <v>3710</v>
      </c>
      <c r="I26" s="55">
        <v>0</v>
      </c>
      <c r="J26" s="56">
        <v>52293</v>
      </c>
    </row>
    <row r="27" spans="1:10" s="8" customFormat="1" ht="15" customHeight="1">
      <c r="A27" s="22">
        <v>17</v>
      </c>
      <c r="B27" s="55">
        <v>0</v>
      </c>
      <c r="C27" s="55">
        <v>0</v>
      </c>
      <c r="D27" s="55">
        <v>0</v>
      </c>
      <c r="E27" s="56">
        <v>0</v>
      </c>
      <c r="G27" s="55">
        <v>0</v>
      </c>
      <c r="H27" s="55">
        <v>3847</v>
      </c>
      <c r="I27" s="55">
        <v>0</v>
      </c>
      <c r="J27" s="56">
        <v>51446</v>
      </c>
    </row>
    <row r="28" spans="1:10" s="8" customFormat="1" ht="15" customHeight="1">
      <c r="A28" s="22">
        <v>18</v>
      </c>
      <c r="B28" s="55">
        <v>0</v>
      </c>
      <c r="C28" s="55">
        <v>0</v>
      </c>
      <c r="D28" s="55">
        <v>0</v>
      </c>
      <c r="E28" s="56">
        <v>0</v>
      </c>
      <c r="G28" s="55">
        <v>0</v>
      </c>
      <c r="H28" s="55">
        <v>3988</v>
      </c>
      <c r="I28" s="55">
        <v>0</v>
      </c>
      <c r="J28" s="56">
        <v>50458</v>
      </c>
    </row>
    <row r="29" spans="1:10" s="8" customFormat="1" ht="15" customHeight="1">
      <c r="A29" s="22">
        <v>19</v>
      </c>
      <c r="B29" s="55">
        <v>0</v>
      </c>
      <c r="C29" s="55">
        <v>0</v>
      </c>
      <c r="D29" s="55">
        <v>0</v>
      </c>
      <c r="E29" s="56">
        <v>0</v>
      </c>
      <c r="G29" s="55">
        <v>0</v>
      </c>
      <c r="H29" s="55">
        <v>4134</v>
      </c>
      <c r="I29" s="55">
        <v>0</v>
      </c>
      <c r="J29" s="56">
        <v>49324</v>
      </c>
    </row>
    <row r="30" spans="1:10" s="8" customFormat="1" ht="15" customHeight="1">
      <c r="A30" s="22">
        <v>20</v>
      </c>
      <c r="B30" s="55">
        <v>0</v>
      </c>
      <c r="C30" s="55">
        <v>0</v>
      </c>
      <c r="D30" s="55">
        <v>0</v>
      </c>
      <c r="E30" s="56">
        <v>0</v>
      </c>
      <c r="G30" s="55">
        <v>0</v>
      </c>
      <c r="H30" s="55">
        <v>4285</v>
      </c>
      <c r="I30" s="55">
        <v>0</v>
      </c>
      <c r="J30" s="56">
        <v>47999</v>
      </c>
    </row>
    <row r="31" spans="1:10" s="8" customFormat="1" ht="15" customHeight="1">
      <c r="A31" s="7"/>
      <c r="B31" s="30"/>
      <c r="C31" s="30"/>
      <c r="D31" s="30"/>
      <c r="E31" s="6"/>
      <c r="F31" s="6"/>
      <c r="G31" s="6"/>
      <c r="H31" s="6"/>
      <c r="I31" s="6"/>
      <c r="J31" s="6"/>
    </row>
    <row r="32" spans="1:10" ht="15" customHeight="1">
      <c r="A32" s="40" t="s">
        <v>1</v>
      </c>
    </row>
  </sheetData>
  <mergeCells count="7">
    <mergeCell ref="A5:J5"/>
    <mergeCell ref="B7:E7"/>
    <mergeCell ref="G7:J7"/>
    <mergeCell ref="B8:C8"/>
    <mergeCell ref="D8:E8"/>
    <mergeCell ref="G8:H8"/>
    <mergeCell ref="I8:J8"/>
  </mergeCells>
  <hyperlinks>
    <hyperlink ref="A32" location="Contents!A1" display="Back to Table of Contents"/>
    <hyperlink ref="A2" r:id="rId1"/>
  </hyperlinks>
  <pageMargins left="0.5" right="0.5" top="0.5" bottom="0.5" header="0" footer="0"/>
  <pageSetup scale="27" orientation="portrait"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T28"/>
  <sheetViews>
    <sheetView zoomScaleNormal="100" workbookViewId="0"/>
  </sheetViews>
  <sheetFormatPr defaultColWidth="12.42578125" defaultRowHeight="15" customHeight="1"/>
  <cols>
    <col min="1" max="1" width="12.7109375" style="14" customWidth="1"/>
    <col min="2" max="10" width="12.140625" style="14" customWidth="1"/>
    <col min="11" max="17" width="8.140625" style="14" customWidth="1"/>
    <col min="18" max="16384" width="12.42578125" style="14"/>
  </cols>
  <sheetData>
    <row r="1" spans="1:20" s="24" customFormat="1" ht="15" customHeight="1">
      <c r="A1" s="100" t="s">
        <v>103</v>
      </c>
      <c r="B1" s="100"/>
      <c r="C1" s="100"/>
      <c r="D1" s="100"/>
      <c r="E1" s="100"/>
      <c r="F1" s="100"/>
      <c r="G1" s="101"/>
      <c r="H1" s="101"/>
      <c r="I1" s="101"/>
      <c r="J1" s="101"/>
    </row>
    <row r="2" spans="1:20" s="24" customFormat="1" ht="15" customHeight="1">
      <c r="A2" s="36" t="s">
        <v>5</v>
      </c>
    </row>
    <row r="4" spans="1:20" s="4" customFormat="1" ht="15" customHeight="1"/>
    <row r="5" spans="1:20" ht="30" customHeight="1">
      <c r="A5" s="110" t="s">
        <v>3</v>
      </c>
      <c r="B5" s="110"/>
      <c r="C5" s="110"/>
      <c r="D5" s="110"/>
      <c r="E5" s="110"/>
      <c r="F5" s="110"/>
      <c r="G5" s="110"/>
      <c r="H5" s="110"/>
      <c r="I5" s="21"/>
      <c r="J5" s="21"/>
      <c r="K5" s="21"/>
      <c r="L5" s="21"/>
      <c r="M5" s="21"/>
      <c r="N5" s="21"/>
      <c r="O5" s="21"/>
      <c r="P5" s="21"/>
      <c r="Q5" s="21"/>
    </row>
    <row r="6" spans="1:20" s="4" customFormat="1" ht="15" customHeight="1">
      <c r="A6" s="111"/>
      <c r="B6" s="111"/>
      <c r="C6" s="111"/>
      <c r="D6" s="13"/>
      <c r="E6" s="29"/>
      <c r="F6" s="29"/>
      <c r="G6" s="29"/>
      <c r="H6" s="29"/>
      <c r="I6" s="29"/>
      <c r="J6" s="29"/>
      <c r="K6" s="18"/>
      <c r="L6" s="18"/>
      <c r="M6" s="18"/>
      <c r="N6" s="18"/>
      <c r="O6" s="18"/>
      <c r="P6" s="18"/>
      <c r="Q6" s="18"/>
      <c r="R6" s="18"/>
    </row>
    <row r="7" spans="1:20" s="4" customFormat="1" ht="15" customHeight="1">
      <c r="A7" s="20"/>
      <c r="B7" s="106" t="s">
        <v>16</v>
      </c>
      <c r="C7" s="106"/>
      <c r="D7" s="106"/>
      <c r="E7" s="106"/>
      <c r="F7" s="18"/>
      <c r="G7" s="109" t="s">
        <v>17</v>
      </c>
      <c r="H7" s="109"/>
      <c r="I7" s="109"/>
      <c r="J7" s="109"/>
      <c r="K7" s="18"/>
      <c r="L7" s="18"/>
      <c r="M7" s="18"/>
      <c r="N7" s="18"/>
      <c r="O7" s="18"/>
      <c r="P7" s="18"/>
      <c r="Q7" s="18"/>
      <c r="R7" s="18"/>
    </row>
    <row r="8" spans="1:20" s="4" customFormat="1" ht="15" customHeight="1">
      <c r="A8" s="20"/>
      <c r="B8" s="112" t="s">
        <v>45</v>
      </c>
      <c r="C8" s="113"/>
      <c r="D8" s="112" t="s">
        <v>46</v>
      </c>
      <c r="E8" s="113"/>
      <c r="G8" s="112" t="s">
        <v>45</v>
      </c>
      <c r="H8" s="113"/>
      <c r="I8" s="112" t="s">
        <v>46</v>
      </c>
      <c r="J8" s="113"/>
      <c r="K8" s="18"/>
      <c r="L8" s="18"/>
      <c r="M8" s="18"/>
      <c r="N8" s="18"/>
      <c r="O8" s="18"/>
      <c r="P8" s="18"/>
      <c r="Q8" s="18"/>
      <c r="R8" s="18"/>
    </row>
    <row r="9" spans="1:20" s="8" customFormat="1" ht="50.25" customHeight="1">
      <c r="A9" s="41" t="s">
        <v>6</v>
      </c>
      <c r="B9" s="41" t="s">
        <v>25</v>
      </c>
      <c r="C9" s="41" t="s">
        <v>26</v>
      </c>
      <c r="D9" s="41" t="s">
        <v>49</v>
      </c>
      <c r="E9" s="41" t="s">
        <v>50</v>
      </c>
      <c r="F9" s="41"/>
      <c r="G9" s="41" t="s">
        <v>25</v>
      </c>
      <c r="H9" s="41" t="s">
        <v>26</v>
      </c>
      <c r="I9" s="41" t="s">
        <v>49</v>
      </c>
      <c r="J9" s="41" t="s">
        <v>50</v>
      </c>
    </row>
    <row r="10" spans="1:20" s="8" customFormat="1" ht="15" customHeight="1">
      <c r="A10" s="10">
        <v>2010</v>
      </c>
      <c r="B10" s="46">
        <v>0.59499999999999997</v>
      </c>
      <c r="C10" s="46">
        <v>5.0369999999999999</v>
      </c>
      <c r="D10" s="46">
        <v>10.6</v>
      </c>
      <c r="E10" s="46">
        <v>89.4</v>
      </c>
      <c r="F10" s="45"/>
      <c r="G10" s="46">
        <v>0.115</v>
      </c>
      <c r="H10" s="46">
        <v>1.7270000000000001</v>
      </c>
      <c r="I10" s="46">
        <v>6.3</v>
      </c>
      <c r="J10" s="46">
        <v>93.7</v>
      </c>
      <c r="L10" s="52"/>
      <c r="M10" s="52"/>
      <c r="N10" s="52"/>
      <c r="P10" s="52"/>
      <c r="Q10" s="52"/>
      <c r="R10" s="52"/>
      <c r="S10" s="52"/>
      <c r="T10" s="52"/>
    </row>
    <row r="11" spans="1:20" s="8" customFormat="1" ht="15" customHeight="1">
      <c r="A11" s="10">
        <v>2011</v>
      </c>
      <c r="B11" s="46">
        <v>0.66100000000000003</v>
      </c>
      <c r="C11" s="46">
        <v>6.2380000000000004</v>
      </c>
      <c r="D11" s="46">
        <v>9.6</v>
      </c>
      <c r="E11" s="46">
        <v>90.4</v>
      </c>
      <c r="F11" s="42"/>
      <c r="G11" s="46">
        <v>0.182</v>
      </c>
      <c r="H11" s="46">
        <v>1.9890000000000001</v>
      </c>
      <c r="I11" s="46">
        <v>8.4</v>
      </c>
      <c r="J11" s="46">
        <v>91.6</v>
      </c>
      <c r="L11" s="52"/>
      <c r="M11" s="52"/>
      <c r="N11" s="52"/>
      <c r="O11" s="52"/>
      <c r="P11" s="52"/>
      <c r="Q11" s="52"/>
      <c r="R11" s="52"/>
      <c r="S11" s="52"/>
      <c r="T11" s="52"/>
    </row>
    <row r="12" spans="1:20" s="8" customFormat="1" ht="15" customHeight="1">
      <c r="A12" s="10">
        <v>2012</v>
      </c>
      <c r="B12" s="46">
        <v>0.77300000000000002</v>
      </c>
      <c r="C12" s="46">
        <v>8.2870000000000008</v>
      </c>
      <c r="D12" s="46">
        <v>8.5</v>
      </c>
      <c r="E12" s="46">
        <v>91.5</v>
      </c>
      <c r="F12" s="42"/>
      <c r="G12" s="46">
        <v>0.30299999999999999</v>
      </c>
      <c r="H12" s="46">
        <v>2.3340000000000001</v>
      </c>
      <c r="I12" s="46">
        <v>11.5</v>
      </c>
      <c r="J12" s="46">
        <v>88.5</v>
      </c>
      <c r="L12" s="52"/>
      <c r="M12" s="52"/>
      <c r="N12" s="52"/>
      <c r="O12" s="52"/>
      <c r="P12" s="52"/>
      <c r="Q12" s="52"/>
      <c r="R12" s="52"/>
      <c r="S12" s="52"/>
      <c r="T12" s="52"/>
    </row>
    <row r="13" spans="1:20" s="8" customFormat="1" ht="15" customHeight="1">
      <c r="A13" s="10">
        <v>2013</v>
      </c>
      <c r="B13" s="46">
        <v>1.115</v>
      </c>
      <c r="C13" s="46">
        <v>10.167</v>
      </c>
      <c r="D13" s="46">
        <v>9.9</v>
      </c>
      <c r="E13" s="46">
        <v>90.1</v>
      </c>
      <c r="F13" s="42"/>
      <c r="G13" s="46">
        <v>0.51600000000000001</v>
      </c>
      <c r="H13" s="46">
        <v>2.5910000000000002</v>
      </c>
      <c r="I13" s="46">
        <v>16.600000000000001</v>
      </c>
      <c r="J13" s="46">
        <v>83.4</v>
      </c>
      <c r="L13" s="52"/>
      <c r="M13" s="52"/>
      <c r="N13" s="52"/>
      <c r="O13" s="52"/>
      <c r="P13" s="52"/>
      <c r="Q13" s="52"/>
      <c r="R13" s="52"/>
      <c r="S13" s="52"/>
      <c r="T13" s="52"/>
    </row>
    <row r="14" spans="1:20" s="8" customFormat="1" ht="15" customHeight="1">
      <c r="A14" s="10">
        <v>2014</v>
      </c>
      <c r="B14" s="46">
        <v>1.7769999999999999</v>
      </c>
      <c r="C14" s="46">
        <v>11.651</v>
      </c>
      <c r="D14" s="46">
        <v>13.2</v>
      </c>
      <c r="E14" s="46">
        <v>86.8</v>
      </c>
      <c r="F14" s="42"/>
      <c r="G14" s="46">
        <v>0.81200000000000006</v>
      </c>
      <c r="H14" s="46">
        <v>2.73</v>
      </c>
      <c r="I14" s="46">
        <v>22.9</v>
      </c>
      <c r="J14" s="46">
        <v>77.099999999999994</v>
      </c>
      <c r="L14" s="52"/>
      <c r="M14" s="52"/>
      <c r="N14" s="52"/>
      <c r="O14" s="52"/>
      <c r="P14" s="52"/>
      <c r="Q14" s="52"/>
      <c r="R14" s="52"/>
      <c r="S14" s="52"/>
      <c r="T14" s="52"/>
    </row>
    <row r="15" spans="1:20" s="8" customFormat="1" ht="15" customHeight="1">
      <c r="A15" s="10">
        <v>2015</v>
      </c>
      <c r="B15" s="46">
        <v>2.7189999999999999</v>
      </c>
      <c r="C15" s="46">
        <v>12.819000000000001</v>
      </c>
      <c r="D15" s="46">
        <v>17.5</v>
      </c>
      <c r="E15" s="46">
        <v>82.5</v>
      </c>
      <c r="F15" s="42"/>
      <c r="G15" s="46">
        <v>1.1639999999999999</v>
      </c>
      <c r="H15" s="46">
        <v>2.7850000000000001</v>
      </c>
      <c r="I15" s="46">
        <v>29.5</v>
      </c>
      <c r="J15" s="46">
        <v>70.5</v>
      </c>
      <c r="L15" s="52"/>
      <c r="M15" s="52"/>
      <c r="N15" s="52"/>
      <c r="O15" s="52"/>
      <c r="P15" s="52"/>
      <c r="Q15" s="52"/>
      <c r="R15" s="52"/>
      <c r="S15" s="52"/>
      <c r="T15" s="52"/>
    </row>
    <row r="16" spans="1:20" ht="15" customHeight="1">
      <c r="A16" s="10">
        <v>2016</v>
      </c>
      <c r="B16" s="46">
        <v>3.7490000000000001</v>
      </c>
      <c r="C16" s="46">
        <v>13.73</v>
      </c>
      <c r="D16" s="46">
        <v>21.4</v>
      </c>
      <c r="E16" s="46">
        <v>78.599999999999994</v>
      </c>
      <c r="F16" s="42"/>
      <c r="G16" s="46">
        <v>1.5169999999999999</v>
      </c>
      <c r="H16" s="46">
        <v>2.81</v>
      </c>
      <c r="I16" s="46">
        <v>35.1</v>
      </c>
      <c r="J16" s="46">
        <v>64.900000000000006</v>
      </c>
      <c r="L16" s="52"/>
      <c r="M16" s="52"/>
      <c r="N16" s="52"/>
      <c r="O16" s="52"/>
      <c r="P16" s="52"/>
      <c r="Q16" s="52"/>
      <c r="R16" s="52"/>
      <c r="S16" s="52"/>
      <c r="T16" s="52"/>
    </row>
    <row r="17" spans="1:20" ht="15" customHeight="1">
      <c r="A17" s="10">
        <v>2017</v>
      </c>
      <c r="B17" s="46">
        <v>4.57</v>
      </c>
      <c r="C17" s="46">
        <v>14.746</v>
      </c>
      <c r="D17" s="46">
        <v>23.7</v>
      </c>
      <c r="E17" s="46">
        <v>76.3</v>
      </c>
      <c r="F17" s="42"/>
      <c r="G17" s="46">
        <v>1.8480000000000001</v>
      </c>
      <c r="H17" s="46">
        <v>2.8519999999999999</v>
      </c>
      <c r="I17" s="46">
        <v>39.299999999999997</v>
      </c>
      <c r="J17" s="46">
        <v>60.7</v>
      </c>
      <c r="L17" s="52"/>
      <c r="M17" s="52"/>
      <c r="N17" s="52"/>
      <c r="O17" s="52"/>
      <c r="P17" s="52"/>
      <c r="Q17" s="52"/>
      <c r="R17" s="52"/>
      <c r="S17" s="52"/>
      <c r="T17" s="52"/>
    </row>
    <row r="18" spans="1:20" ht="15" customHeight="1">
      <c r="A18" s="6"/>
      <c r="B18" s="6"/>
      <c r="C18" s="6"/>
      <c r="D18" s="6"/>
      <c r="E18" s="31"/>
      <c r="F18" s="31"/>
      <c r="G18" s="31"/>
      <c r="H18" s="31"/>
      <c r="I18" s="31"/>
      <c r="J18" s="31"/>
      <c r="L18" s="52"/>
    </row>
    <row r="19" spans="1:20" ht="15" customHeight="1">
      <c r="A19" s="11"/>
      <c r="B19" s="11"/>
      <c r="C19" s="11"/>
      <c r="D19" s="11"/>
    </row>
    <row r="20" spans="1:20" ht="15" customHeight="1">
      <c r="A20" s="40" t="s">
        <v>1</v>
      </c>
    </row>
    <row r="21" spans="1:20" ht="15" customHeight="1">
      <c r="K21" s="52"/>
    </row>
    <row r="22" spans="1:20" ht="15" customHeight="1">
      <c r="N22" s="52"/>
    </row>
    <row r="23" spans="1:20" ht="15" customHeight="1">
      <c r="N23" s="52"/>
    </row>
    <row r="24" spans="1:20" ht="15" customHeight="1">
      <c r="N24" s="52"/>
    </row>
    <row r="25" spans="1:20" ht="15" customHeight="1">
      <c r="N25" s="52"/>
    </row>
    <row r="26" spans="1:20" ht="15" customHeight="1">
      <c r="N26" s="52"/>
    </row>
    <row r="27" spans="1:20" ht="15" customHeight="1">
      <c r="N27" s="52"/>
    </row>
    <row r="28" spans="1:20" ht="15" customHeight="1">
      <c r="N28" s="52"/>
    </row>
  </sheetData>
  <mergeCells count="8">
    <mergeCell ref="B7:E7"/>
    <mergeCell ref="G7:J7"/>
    <mergeCell ref="A5:H5"/>
    <mergeCell ref="A6:C6"/>
    <mergeCell ref="B8:C8"/>
    <mergeCell ref="D8:E8"/>
    <mergeCell ref="G8:H8"/>
    <mergeCell ref="I8:J8"/>
  </mergeCells>
  <hyperlinks>
    <hyperlink ref="A20" location="Contents!A1" display="Back to Table of Contents"/>
    <hyperlink ref="A2" r:id="rId1"/>
  </hyperlinks>
  <pageMargins left="0.75" right="0.75" top="0.75" bottom="0.75" header="0.3" footer="0.3"/>
  <pageSetup orientation="portrait"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W20"/>
  <sheetViews>
    <sheetView zoomScaleNormal="100" workbookViewId="0"/>
  </sheetViews>
  <sheetFormatPr defaultColWidth="12.42578125" defaultRowHeight="15" customHeight="1"/>
  <cols>
    <col min="1" max="1" width="12.7109375" style="14" customWidth="1"/>
    <col min="2" max="5" width="14.42578125" style="14" customWidth="1"/>
    <col min="6" max="6" width="3.85546875" style="14" customWidth="1"/>
    <col min="7" max="10" width="14.42578125" style="14" customWidth="1"/>
    <col min="11" max="16" width="8.140625" style="14" customWidth="1"/>
    <col min="17" max="16384" width="12.42578125" style="14"/>
  </cols>
  <sheetData>
    <row r="1" spans="1:23" s="24" customFormat="1" ht="15" customHeight="1">
      <c r="A1" s="100" t="s">
        <v>103</v>
      </c>
      <c r="B1" s="100"/>
      <c r="C1" s="100"/>
      <c r="D1" s="100"/>
      <c r="E1" s="100"/>
      <c r="F1" s="100"/>
      <c r="G1" s="101"/>
      <c r="H1" s="101"/>
      <c r="I1" s="101"/>
      <c r="J1" s="101"/>
    </row>
    <row r="2" spans="1:23" s="24" customFormat="1" ht="15" customHeight="1">
      <c r="A2" s="36" t="s">
        <v>5</v>
      </c>
    </row>
    <row r="4" spans="1:23" s="4" customFormat="1" ht="15" customHeight="1"/>
    <row r="5" spans="1:23" ht="30" customHeight="1">
      <c r="A5" s="114" t="s">
        <v>31</v>
      </c>
      <c r="B5" s="114"/>
      <c r="C5" s="114"/>
      <c r="D5" s="114"/>
      <c r="E5" s="114"/>
      <c r="F5" s="114"/>
      <c r="G5" s="114"/>
      <c r="H5" s="114"/>
      <c r="I5" s="15"/>
      <c r="J5" s="15"/>
      <c r="K5" s="15"/>
      <c r="L5" s="15"/>
      <c r="M5" s="15"/>
      <c r="N5" s="15"/>
      <c r="O5" s="15"/>
      <c r="P5" s="15"/>
      <c r="Q5" s="4"/>
      <c r="R5" s="4"/>
      <c r="S5" s="4"/>
      <c r="T5" s="4"/>
      <c r="U5" s="4"/>
      <c r="V5" s="4"/>
      <c r="W5" s="4"/>
    </row>
    <row r="6" spans="1:23" s="4" customFormat="1" ht="15" customHeight="1">
      <c r="A6" s="111"/>
      <c r="B6" s="111"/>
      <c r="C6" s="13"/>
      <c r="D6" s="13"/>
      <c r="E6" s="29"/>
      <c r="F6" s="29"/>
      <c r="G6" s="29"/>
      <c r="H6" s="29"/>
      <c r="I6" s="29"/>
      <c r="J6" s="29"/>
      <c r="K6" s="18"/>
      <c r="L6" s="18"/>
      <c r="M6" s="18"/>
      <c r="N6" s="18"/>
      <c r="O6" s="18"/>
      <c r="P6" s="18"/>
      <c r="Q6" s="18"/>
      <c r="R6" s="18"/>
    </row>
    <row r="7" spans="1:23" s="4" customFormat="1" ht="15" customHeight="1">
      <c r="A7" s="20"/>
      <c r="B7" s="106" t="s">
        <v>27</v>
      </c>
      <c r="C7" s="106"/>
      <c r="D7" s="106"/>
      <c r="E7" s="106"/>
      <c r="G7" s="109" t="s">
        <v>28</v>
      </c>
      <c r="H7" s="109"/>
      <c r="I7" s="109"/>
      <c r="J7" s="109"/>
      <c r="K7" s="18"/>
      <c r="L7" s="18"/>
      <c r="M7" s="18"/>
      <c r="N7" s="18"/>
      <c r="O7" s="18"/>
      <c r="P7" s="18"/>
      <c r="Q7" s="18"/>
      <c r="R7" s="18"/>
    </row>
    <row r="8" spans="1:23" s="4" customFormat="1" ht="15" customHeight="1">
      <c r="A8" s="20"/>
      <c r="B8" s="107" t="s">
        <v>47</v>
      </c>
      <c r="C8" s="108"/>
      <c r="D8" s="107" t="s">
        <v>48</v>
      </c>
      <c r="E8" s="108"/>
      <c r="G8" s="107" t="s">
        <v>47</v>
      </c>
      <c r="H8" s="108"/>
      <c r="I8" s="107" t="s">
        <v>48</v>
      </c>
      <c r="J8" s="108"/>
      <c r="K8" s="18"/>
      <c r="L8" s="18"/>
      <c r="M8" s="18"/>
      <c r="N8" s="18"/>
      <c r="O8" s="18"/>
      <c r="P8" s="18"/>
      <c r="Q8" s="18"/>
      <c r="R8" s="18"/>
    </row>
    <row r="9" spans="1:23" s="33" customFormat="1" ht="45" customHeight="1">
      <c r="A9" s="41" t="s">
        <v>6</v>
      </c>
      <c r="B9" s="41" t="s">
        <v>29</v>
      </c>
      <c r="C9" s="41" t="s">
        <v>30</v>
      </c>
      <c r="D9" s="41" t="s">
        <v>49</v>
      </c>
      <c r="E9" s="41" t="s">
        <v>50</v>
      </c>
      <c r="F9" s="41"/>
      <c r="G9" s="41" t="s">
        <v>29</v>
      </c>
      <c r="H9" s="41" t="s">
        <v>30</v>
      </c>
      <c r="I9" s="41" t="s">
        <v>49</v>
      </c>
      <c r="J9" s="41" t="s">
        <v>50</v>
      </c>
    </row>
    <row r="10" spans="1:23" s="8" customFormat="1" ht="15" customHeight="1">
      <c r="A10" s="10">
        <v>2010</v>
      </c>
      <c r="B10" s="46">
        <v>12.542999999999999</v>
      </c>
      <c r="C10" s="46">
        <v>78.578999999999994</v>
      </c>
      <c r="D10" s="46">
        <v>13.8</v>
      </c>
      <c r="E10" s="46">
        <v>86.2</v>
      </c>
      <c r="F10" s="45"/>
      <c r="G10" s="46">
        <v>11.076000000000001</v>
      </c>
      <c r="H10" s="46">
        <v>96.144999999999996</v>
      </c>
      <c r="I10" s="46">
        <v>10.3</v>
      </c>
      <c r="J10" s="46">
        <v>89.7</v>
      </c>
      <c r="L10" s="52"/>
      <c r="M10" s="52"/>
      <c r="N10" s="52"/>
      <c r="O10" s="52"/>
      <c r="P10" s="52"/>
      <c r="Q10" s="52"/>
      <c r="R10" s="52"/>
      <c r="S10" s="52"/>
      <c r="T10" s="52"/>
    </row>
    <row r="11" spans="1:23" s="8" customFormat="1" ht="15" customHeight="1">
      <c r="A11" s="10">
        <v>2011</v>
      </c>
      <c r="B11" s="46">
        <v>15.879</v>
      </c>
      <c r="C11" s="46">
        <v>101.736</v>
      </c>
      <c r="D11" s="46">
        <v>13.5</v>
      </c>
      <c r="E11" s="46">
        <v>86.5</v>
      </c>
      <c r="F11" s="45"/>
      <c r="G11" s="46">
        <v>19.670000000000002</v>
      </c>
      <c r="H11" s="46">
        <v>114.78100000000001</v>
      </c>
      <c r="I11" s="46">
        <v>14.6</v>
      </c>
      <c r="J11" s="46">
        <v>85.4</v>
      </c>
      <c r="L11" s="52"/>
      <c r="M11" s="52"/>
      <c r="N11" s="52"/>
      <c r="O11" s="52"/>
      <c r="P11" s="52"/>
      <c r="Q11" s="52"/>
      <c r="R11" s="52"/>
      <c r="S11" s="52"/>
      <c r="T11" s="52"/>
    </row>
    <row r="12" spans="1:23" s="8" customFormat="1" ht="15" customHeight="1">
      <c r="A12" s="10">
        <v>2012</v>
      </c>
      <c r="B12" s="46">
        <v>20.280999999999999</v>
      </c>
      <c r="C12" s="46">
        <v>139.767</v>
      </c>
      <c r="D12" s="46">
        <v>12.7</v>
      </c>
      <c r="E12" s="46">
        <v>87.3</v>
      </c>
      <c r="F12" s="45"/>
      <c r="G12" s="46">
        <v>34.238</v>
      </c>
      <c r="H12" s="46">
        <v>138.904</v>
      </c>
      <c r="I12" s="46">
        <v>19.8</v>
      </c>
      <c r="J12" s="46">
        <v>80.2</v>
      </c>
      <c r="L12" s="52"/>
      <c r="M12" s="52"/>
      <c r="N12" s="52"/>
      <c r="O12" s="52"/>
      <c r="P12" s="52"/>
      <c r="Q12" s="52"/>
      <c r="R12" s="52"/>
      <c r="S12" s="52"/>
      <c r="T12" s="52"/>
    </row>
    <row r="13" spans="1:23" s="8" customFormat="1" ht="15" customHeight="1">
      <c r="A13" s="10">
        <v>2013</v>
      </c>
      <c r="B13" s="46">
        <v>31.802</v>
      </c>
      <c r="C13" s="46">
        <v>178.18899999999999</v>
      </c>
      <c r="D13" s="46">
        <v>15.1</v>
      </c>
      <c r="E13" s="46">
        <v>84.9</v>
      </c>
      <c r="F13" s="45"/>
      <c r="G13" s="46">
        <v>59.832000000000001</v>
      </c>
      <c r="H13" s="46">
        <v>155.62299999999999</v>
      </c>
      <c r="I13" s="46">
        <v>27.8</v>
      </c>
      <c r="J13" s="46">
        <v>72.2</v>
      </c>
      <c r="L13" s="52"/>
      <c r="M13" s="52"/>
      <c r="N13" s="52"/>
      <c r="O13" s="52"/>
      <c r="P13" s="52"/>
      <c r="Q13" s="52"/>
      <c r="R13" s="52"/>
      <c r="S13" s="52"/>
      <c r="T13" s="52"/>
    </row>
    <row r="14" spans="1:23" s="8" customFormat="1" ht="15" customHeight="1">
      <c r="A14" s="10">
        <v>2014</v>
      </c>
      <c r="B14" s="46">
        <v>53.414000000000001</v>
      </c>
      <c r="C14" s="46">
        <v>209.57</v>
      </c>
      <c r="D14" s="46">
        <v>20.3</v>
      </c>
      <c r="E14" s="46">
        <v>79.7</v>
      </c>
      <c r="F14" s="45"/>
      <c r="G14" s="46">
        <v>95.415000000000006</v>
      </c>
      <c r="H14" s="46">
        <v>164.81100000000001</v>
      </c>
      <c r="I14" s="46">
        <v>36.700000000000003</v>
      </c>
      <c r="J14" s="46">
        <v>63.3</v>
      </c>
      <c r="L14" s="52"/>
      <c r="M14" s="52"/>
      <c r="N14" s="52"/>
      <c r="O14" s="52"/>
      <c r="P14" s="52"/>
      <c r="Q14" s="52"/>
      <c r="R14" s="52"/>
      <c r="S14" s="52"/>
      <c r="T14" s="52"/>
    </row>
    <row r="15" spans="1:23" s="8" customFormat="1" ht="15" customHeight="1">
      <c r="A15" s="10">
        <v>2015</v>
      </c>
      <c r="B15" s="46">
        <v>84.8</v>
      </c>
      <c r="C15" s="46">
        <v>234.52799999999999</v>
      </c>
      <c r="D15" s="46">
        <v>26.6</v>
      </c>
      <c r="E15" s="46">
        <v>73.400000000000006</v>
      </c>
      <c r="F15" s="45"/>
      <c r="G15" s="46">
        <v>138.62700000000001</v>
      </c>
      <c r="H15" s="46">
        <v>167.81100000000001</v>
      </c>
      <c r="I15" s="46">
        <v>45.2</v>
      </c>
      <c r="J15" s="46">
        <v>54.8</v>
      </c>
      <c r="L15" s="52"/>
      <c r="M15" s="52"/>
      <c r="N15" s="52"/>
      <c r="O15" s="52"/>
      <c r="P15" s="52"/>
      <c r="Q15" s="52"/>
      <c r="R15" s="52"/>
      <c r="S15" s="52"/>
      <c r="T15" s="52"/>
    </row>
    <row r="16" spans="1:23" ht="15" customHeight="1">
      <c r="A16" s="10">
        <v>2016</v>
      </c>
      <c r="B16" s="46">
        <v>120.38500000000001</v>
      </c>
      <c r="C16" s="46">
        <v>258.56900000000002</v>
      </c>
      <c r="D16" s="46">
        <v>31.8</v>
      </c>
      <c r="E16" s="46">
        <v>68.2</v>
      </c>
      <c r="F16" s="45"/>
      <c r="G16" s="46">
        <v>184.21</v>
      </c>
      <c r="H16" s="46">
        <v>170.68</v>
      </c>
      <c r="I16" s="46">
        <v>51.9</v>
      </c>
      <c r="J16" s="46">
        <v>48.1</v>
      </c>
      <c r="L16" s="52"/>
      <c r="M16" s="52"/>
      <c r="N16" s="52"/>
      <c r="O16" s="52"/>
      <c r="P16" s="52"/>
      <c r="Q16" s="52"/>
      <c r="R16" s="52"/>
      <c r="S16" s="52"/>
      <c r="T16" s="52"/>
    </row>
    <row r="17" spans="1:20" ht="15" customHeight="1">
      <c r="A17" s="10">
        <v>2017</v>
      </c>
      <c r="B17" s="46">
        <v>153.52099999999999</v>
      </c>
      <c r="C17" s="46">
        <v>296.85199999999998</v>
      </c>
      <c r="D17" s="46">
        <v>34.1</v>
      </c>
      <c r="E17" s="46">
        <v>65.900000000000006</v>
      </c>
      <c r="F17" s="45"/>
      <c r="G17" s="46">
        <v>230.61699999999999</v>
      </c>
      <c r="H17" s="46">
        <v>178.31800000000001</v>
      </c>
      <c r="I17" s="46">
        <v>56.4</v>
      </c>
      <c r="J17" s="46">
        <v>43.6</v>
      </c>
      <c r="L17" s="52"/>
      <c r="M17" s="52"/>
      <c r="N17" s="52"/>
      <c r="O17" s="52"/>
      <c r="P17" s="52"/>
      <c r="Q17" s="52"/>
      <c r="R17" s="52"/>
      <c r="S17" s="52"/>
      <c r="T17" s="52"/>
    </row>
    <row r="18" spans="1:20" ht="15" customHeight="1">
      <c r="A18" s="6"/>
      <c r="B18" s="6"/>
      <c r="C18" s="6"/>
      <c r="D18" s="6"/>
      <c r="E18" s="31"/>
      <c r="F18" s="31"/>
      <c r="G18" s="31"/>
      <c r="H18" s="31"/>
      <c r="I18" s="31"/>
      <c r="J18" s="31"/>
      <c r="M18" s="52"/>
    </row>
    <row r="19" spans="1:20" ht="15" customHeight="1">
      <c r="A19" s="11"/>
      <c r="B19" s="11"/>
      <c r="C19" s="11"/>
      <c r="D19" s="11"/>
    </row>
    <row r="20" spans="1:20" ht="15" customHeight="1">
      <c r="A20" s="40" t="s">
        <v>1</v>
      </c>
    </row>
  </sheetData>
  <mergeCells count="8">
    <mergeCell ref="A5:H5"/>
    <mergeCell ref="A6:B6"/>
    <mergeCell ref="B7:E7"/>
    <mergeCell ref="G7:J7"/>
    <mergeCell ref="B8:C8"/>
    <mergeCell ref="G8:H8"/>
    <mergeCell ref="D8:E8"/>
    <mergeCell ref="I8:J8"/>
  </mergeCells>
  <hyperlinks>
    <hyperlink ref="A20" location="Contents!A1" display="Back to Table of Contents"/>
    <hyperlink ref="A2" r:id="rId1"/>
  </hyperlinks>
  <pageMargins left="0.5" right="0.5" top="0.5" bottom="0.5" header="0" footer="0"/>
  <pageSetup scale="92" orientation="landscape" r:id="rId2"/>
  <headerFooter alignWithMargins="0"/>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autoPageBreaks="0"/>
  </sheetPr>
  <dimension ref="A1:K22"/>
  <sheetViews>
    <sheetView zoomScaleNormal="100" workbookViewId="0"/>
  </sheetViews>
  <sheetFormatPr defaultColWidth="9.140625" defaultRowHeight="15"/>
  <cols>
    <col min="1" max="1" width="12.7109375" style="3" customWidth="1"/>
    <col min="2" max="5" width="15.7109375" style="3" customWidth="1"/>
    <col min="6" max="15" width="8.140625" style="3" customWidth="1"/>
    <col min="16" max="16384" width="9.140625" style="3"/>
  </cols>
  <sheetData>
    <row r="1" spans="1:11" s="24" customFormat="1" ht="15" customHeight="1">
      <c r="A1" s="100" t="s">
        <v>103</v>
      </c>
      <c r="B1" s="100"/>
      <c r="C1" s="100"/>
      <c r="D1" s="100"/>
      <c r="E1" s="100"/>
      <c r="F1" s="101"/>
      <c r="G1" s="101"/>
      <c r="H1" s="101"/>
      <c r="I1" s="101"/>
      <c r="J1" s="101"/>
    </row>
    <row r="2" spans="1:11" s="24" customFormat="1" ht="15" customHeight="1">
      <c r="A2" s="36" t="s">
        <v>5</v>
      </c>
    </row>
    <row r="3" spans="1:11" s="26" customFormat="1" ht="15" customHeight="1"/>
    <row r="4" spans="1:11" s="26" customFormat="1" ht="15" customHeight="1"/>
    <row r="5" spans="1:11" ht="30" customHeight="1">
      <c r="A5" s="115" t="s">
        <v>32</v>
      </c>
      <c r="B5" s="115"/>
      <c r="C5" s="115"/>
      <c r="D5" s="115"/>
      <c r="E5" s="115"/>
      <c r="F5" s="115"/>
      <c r="G5" s="115"/>
      <c r="H5" s="115"/>
    </row>
    <row r="6" spans="1:11" s="8" customFormat="1" ht="15" customHeight="1">
      <c r="A6" s="6" t="s">
        <v>4</v>
      </c>
      <c r="B6" s="6"/>
      <c r="C6" s="6"/>
      <c r="D6" s="6"/>
    </row>
    <row r="7" spans="1:11" s="8" customFormat="1" ht="15" customHeight="1">
      <c r="E7" s="51"/>
    </row>
    <row r="8" spans="1:11" s="8" customFormat="1" ht="55.5" customHeight="1">
      <c r="A8" s="41" t="s">
        <v>6</v>
      </c>
      <c r="B8" s="41" t="s">
        <v>86</v>
      </c>
      <c r="C8" s="41" t="s">
        <v>24</v>
      </c>
      <c r="D8" s="41" t="s">
        <v>9</v>
      </c>
      <c r="E8" s="41" t="s">
        <v>10</v>
      </c>
    </row>
    <row r="9" spans="1:11" s="8" customFormat="1" ht="15" customHeight="1">
      <c r="A9" s="10">
        <v>2010</v>
      </c>
      <c r="B9" s="46">
        <v>80.900000000000006</v>
      </c>
      <c r="C9" s="46">
        <v>19.100000000000001</v>
      </c>
      <c r="D9" s="46">
        <v>0</v>
      </c>
      <c r="E9" s="46">
        <v>0</v>
      </c>
      <c r="F9" s="38"/>
      <c r="G9" s="38"/>
      <c r="H9" s="38"/>
      <c r="I9" s="38"/>
      <c r="J9" s="38"/>
      <c r="K9" s="38"/>
    </row>
    <row r="10" spans="1:11" s="8" customFormat="1" ht="15" customHeight="1">
      <c r="A10" s="10">
        <v>2011</v>
      </c>
      <c r="B10" s="46">
        <v>65.900000000000006</v>
      </c>
      <c r="C10" s="46">
        <v>34.1</v>
      </c>
      <c r="D10" s="46">
        <v>0</v>
      </c>
      <c r="E10" s="46">
        <v>0</v>
      </c>
      <c r="F10" s="38"/>
      <c r="G10" s="38"/>
      <c r="H10" s="38"/>
      <c r="I10" s="38"/>
      <c r="J10" s="38"/>
      <c r="K10" s="38"/>
    </row>
    <row r="11" spans="1:11" s="8" customFormat="1" ht="15" customHeight="1">
      <c r="A11" s="10">
        <v>2012</v>
      </c>
      <c r="B11" s="46">
        <v>43.7</v>
      </c>
      <c r="C11" s="46">
        <v>55.3</v>
      </c>
      <c r="D11" s="46">
        <v>1</v>
      </c>
      <c r="E11" s="46">
        <v>0</v>
      </c>
      <c r="F11" s="38"/>
      <c r="G11" s="38"/>
      <c r="H11" s="38"/>
      <c r="I11" s="38"/>
      <c r="J11" s="38"/>
      <c r="K11" s="38"/>
    </row>
    <row r="12" spans="1:11" s="8" customFormat="1" ht="15" customHeight="1">
      <c r="A12" s="10">
        <v>2013</v>
      </c>
      <c r="B12" s="46">
        <v>27.9</v>
      </c>
      <c r="C12" s="46">
        <v>68.900000000000006</v>
      </c>
      <c r="D12" s="46">
        <v>3.2</v>
      </c>
      <c r="E12" s="46">
        <v>0</v>
      </c>
      <c r="F12" s="38"/>
      <c r="G12" s="38"/>
      <c r="H12" s="38"/>
      <c r="I12" s="38"/>
      <c r="J12" s="38"/>
      <c r="K12" s="38"/>
    </row>
    <row r="13" spans="1:11" s="8" customFormat="1" ht="15" customHeight="1">
      <c r="A13" s="10">
        <v>2014</v>
      </c>
      <c r="B13" s="46">
        <v>18.399999999999999</v>
      </c>
      <c r="C13" s="46">
        <v>73.2</v>
      </c>
      <c r="D13" s="46">
        <v>8.5</v>
      </c>
      <c r="E13" s="46">
        <v>0</v>
      </c>
      <c r="G13" s="38"/>
      <c r="H13" s="38"/>
      <c r="I13" s="38"/>
      <c r="J13" s="38"/>
      <c r="K13" s="38"/>
    </row>
    <row r="14" spans="1:11" s="8" customFormat="1" ht="15" customHeight="1">
      <c r="A14" s="10">
        <v>2015</v>
      </c>
      <c r="B14" s="46">
        <v>12.6</v>
      </c>
      <c r="C14" s="46">
        <v>73.900000000000006</v>
      </c>
      <c r="D14" s="46">
        <v>13.5</v>
      </c>
      <c r="E14" s="46">
        <v>0</v>
      </c>
      <c r="G14" s="38"/>
      <c r="H14" s="38"/>
      <c r="I14" s="38"/>
      <c r="J14" s="38"/>
      <c r="K14" s="38"/>
    </row>
    <row r="15" spans="1:11" s="8" customFormat="1" ht="15" customHeight="1">
      <c r="A15" s="10">
        <v>2016</v>
      </c>
      <c r="B15" s="46">
        <v>9.5</v>
      </c>
      <c r="C15" s="46">
        <v>60.6</v>
      </c>
      <c r="D15" s="46">
        <v>15.2</v>
      </c>
      <c r="E15" s="46">
        <v>14.6</v>
      </c>
      <c r="G15" s="38"/>
      <c r="H15" s="38"/>
      <c r="I15" s="38"/>
      <c r="J15" s="38"/>
      <c r="K15" s="38"/>
    </row>
    <row r="16" spans="1:11" ht="15" customHeight="1">
      <c r="A16" s="10">
        <v>2017</v>
      </c>
      <c r="B16" s="46">
        <v>8.1</v>
      </c>
      <c r="C16" s="46">
        <v>51</v>
      </c>
      <c r="D16" s="46">
        <v>16.600000000000001</v>
      </c>
      <c r="E16" s="46">
        <v>24.3</v>
      </c>
      <c r="G16" s="38"/>
      <c r="H16" s="38"/>
      <c r="I16" s="38"/>
      <c r="J16" s="38"/>
      <c r="K16" s="38"/>
    </row>
    <row r="17" spans="1:11">
      <c r="A17" s="6"/>
      <c r="B17" s="6"/>
      <c r="C17" s="6"/>
      <c r="D17" s="6"/>
      <c r="E17" s="32"/>
      <c r="H17" s="38"/>
      <c r="I17" s="38"/>
      <c r="J17" s="38"/>
      <c r="K17" s="38"/>
    </row>
    <row r="18" spans="1:11">
      <c r="A18" s="8"/>
      <c r="B18" s="8"/>
      <c r="C18" s="8"/>
      <c r="D18" s="8"/>
    </row>
    <row r="19" spans="1:11">
      <c r="A19" s="40" t="s">
        <v>1</v>
      </c>
      <c r="B19" s="8"/>
      <c r="C19" s="8"/>
      <c r="D19" s="8"/>
    </row>
    <row r="22" spans="1:11">
      <c r="A22" s="14"/>
    </row>
  </sheetData>
  <mergeCells count="1">
    <mergeCell ref="A5:H5"/>
  </mergeCells>
  <hyperlinks>
    <hyperlink ref="A19" location="Contents!A1" display="Back to Table of Contents"/>
    <hyperlink ref="A2" r:id="rId1"/>
  </hyperlinks>
  <pageMargins left="0.7" right="0.7" top="0.75" bottom="0.75" header="0.3" footer="0.3"/>
  <pageSetup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autoPageBreaks="0" fitToPage="1"/>
  </sheetPr>
  <dimension ref="A1:U18"/>
  <sheetViews>
    <sheetView zoomScaleNormal="100" workbookViewId="0"/>
  </sheetViews>
  <sheetFormatPr defaultColWidth="10.85546875" defaultRowHeight="15" customHeight="1"/>
  <cols>
    <col min="1" max="1" width="12.7109375" style="1" customWidth="1"/>
    <col min="2" max="10" width="15.42578125" style="1" customWidth="1"/>
    <col min="11" max="16" width="8.140625" style="1" customWidth="1"/>
    <col min="17" max="16384" width="10.85546875" style="1"/>
  </cols>
  <sheetData>
    <row r="1" spans="1:21" s="24" customFormat="1" ht="15" customHeight="1">
      <c r="A1" s="100" t="s">
        <v>103</v>
      </c>
      <c r="B1" s="100"/>
      <c r="C1" s="100"/>
      <c r="D1" s="100"/>
      <c r="E1" s="100"/>
      <c r="F1" s="100"/>
      <c r="G1" s="101"/>
      <c r="H1" s="101"/>
      <c r="I1" s="101"/>
      <c r="J1" s="101"/>
    </row>
    <row r="2" spans="1:21" s="24" customFormat="1" ht="15" customHeight="1">
      <c r="A2" s="36" t="s">
        <v>5</v>
      </c>
    </row>
    <row r="3" spans="1:21" s="12" customFormat="1" ht="15" customHeight="1"/>
    <row r="4" spans="1:21" s="12" customFormat="1" ht="15" customHeight="1"/>
    <row r="5" spans="1:21" s="5" customFormat="1" ht="30" customHeight="1">
      <c r="A5" s="116" t="s">
        <v>33</v>
      </c>
      <c r="B5" s="117"/>
      <c r="C5" s="117"/>
      <c r="D5" s="117"/>
      <c r="E5" s="117"/>
      <c r="F5" s="117"/>
      <c r="G5" s="117"/>
      <c r="H5" s="117"/>
      <c r="I5" s="117"/>
      <c r="J5" s="117"/>
      <c r="K5" s="117"/>
      <c r="L5" s="117"/>
    </row>
    <row r="6" spans="1:21" s="8" customFormat="1" ht="15" customHeight="1">
      <c r="A6" s="6" t="s">
        <v>4</v>
      </c>
      <c r="B6" s="6"/>
      <c r="C6" s="6"/>
      <c r="D6" s="6"/>
      <c r="E6" s="6"/>
      <c r="F6" s="6"/>
      <c r="G6" s="6"/>
      <c r="H6" s="6"/>
      <c r="I6" s="6"/>
      <c r="J6" s="6"/>
    </row>
    <row r="7" spans="1:21" s="8" customFormat="1" ht="15" customHeight="1">
      <c r="B7" s="118" t="s">
        <v>16</v>
      </c>
      <c r="C7" s="118"/>
      <c r="D7" s="118"/>
      <c r="E7" s="118"/>
      <c r="F7" s="44"/>
      <c r="G7" s="118" t="s">
        <v>17</v>
      </c>
      <c r="H7" s="118"/>
      <c r="I7" s="118"/>
      <c r="J7" s="118"/>
    </row>
    <row r="8" spans="1:21" s="8" customFormat="1" ht="15" customHeight="1">
      <c r="A8" s="32" t="s">
        <v>6</v>
      </c>
      <c r="B8" s="57" t="s">
        <v>20</v>
      </c>
      <c r="C8" s="57" t="s">
        <v>21</v>
      </c>
      <c r="D8" s="57" t="s">
        <v>22</v>
      </c>
      <c r="E8" s="57" t="s">
        <v>23</v>
      </c>
      <c r="F8" s="32"/>
      <c r="G8" s="57" t="s">
        <v>20</v>
      </c>
      <c r="H8" s="57" t="s">
        <v>21</v>
      </c>
      <c r="I8" s="57" t="s">
        <v>22</v>
      </c>
      <c r="J8" s="57" t="s">
        <v>23</v>
      </c>
    </row>
    <row r="9" spans="1:21" s="8" customFormat="1" ht="15" customHeight="1">
      <c r="A9" s="10">
        <v>2011</v>
      </c>
      <c r="B9" s="58">
        <v>3.1</v>
      </c>
      <c r="C9" s="58">
        <v>18.3</v>
      </c>
      <c r="D9" s="58">
        <v>0.8</v>
      </c>
      <c r="E9" s="58">
        <v>5.8</v>
      </c>
      <c r="F9" s="45"/>
      <c r="G9" s="58">
        <v>1.9</v>
      </c>
      <c r="H9" s="58">
        <v>30.4</v>
      </c>
      <c r="I9" s="58">
        <v>0.4</v>
      </c>
      <c r="J9" s="58">
        <v>10.3</v>
      </c>
      <c r="K9" s="38"/>
      <c r="L9" s="39"/>
      <c r="M9" s="39"/>
      <c r="N9" s="39"/>
      <c r="O9" s="39"/>
      <c r="P9" s="39"/>
      <c r="Q9" s="39"/>
      <c r="R9" s="39"/>
      <c r="S9" s="39"/>
      <c r="T9" s="39"/>
      <c r="U9" s="39"/>
    </row>
    <row r="10" spans="1:21" s="8" customFormat="1" ht="15" customHeight="1">
      <c r="A10" s="10">
        <v>2012</v>
      </c>
      <c r="B10" s="58">
        <v>2.2999999999999998</v>
      </c>
      <c r="C10" s="58">
        <v>19.3</v>
      </c>
      <c r="D10" s="58">
        <v>1.9</v>
      </c>
      <c r="E10" s="58">
        <v>5.5</v>
      </c>
      <c r="F10" s="45"/>
      <c r="G10" s="58">
        <v>1.5</v>
      </c>
      <c r="H10" s="58">
        <v>33.4</v>
      </c>
      <c r="I10" s="58">
        <v>1.8</v>
      </c>
      <c r="J10" s="58">
        <v>9.6</v>
      </c>
      <c r="K10" s="38"/>
      <c r="L10" s="39"/>
      <c r="M10" s="39"/>
      <c r="N10" s="39"/>
      <c r="O10" s="39"/>
      <c r="P10" s="39"/>
      <c r="Q10" s="39"/>
      <c r="R10" s="39"/>
      <c r="S10" s="39"/>
      <c r="T10" s="39"/>
      <c r="U10" s="39"/>
    </row>
    <row r="11" spans="1:21" s="8" customFormat="1" ht="15" customHeight="1">
      <c r="A11" s="10">
        <v>2013</v>
      </c>
      <c r="B11" s="58">
        <v>1.9</v>
      </c>
      <c r="C11" s="58">
        <v>17.600000000000001</v>
      </c>
      <c r="D11" s="58">
        <v>6.3</v>
      </c>
      <c r="E11" s="58">
        <v>6</v>
      </c>
      <c r="F11" s="45"/>
      <c r="G11" s="58">
        <v>1.3</v>
      </c>
      <c r="H11" s="58">
        <v>32.6</v>
      </c>
      <c r="I11" s="58">
        <v>6.2</v>
      </c>
      <c r="J11" s="58">
        <v>9.4</v>
      </c>
      <c r="K11" s="38"/>
      <c r="L11" s="39"/>
      <c r="M11" s="39"/>
      <c r="N11" s="39"/>
      <c r="O11" s="39"/>
      <c r="P11" s="39"/>
      <c r="Q11" s="39"/>
      <c r="R11" s="39"/>
      <c r="S11" s="39"/>
      <c r="T11" s="39"/>
      <c r="U11" s="39"/>
    </row>
    <row r="12" spans="1:21" s="8" customFormat="1" ht="15" customHeight="1">
      <c r="A12" s="10">
        <v>2014</v>
      </c>
      <c r="B12" s="58">
        <v>1.6</v>
      </c>
      <c r="C12" s="58">
        <v>15.4</v>
      </c>
      <c r="D12" s="58">
        <v>9.3000000000000007</v>
      </c>
      <c r="E12" s="58">
        <v>6.7</v>
      </c>
      <c r="F12" s="45"/>
      <c r="G12" s="58">
        <v>1.3</v>
      </c>
      <c r="H12" s="58">
        <v>31.8</v>
      </c>
      <c r="I12" s="58">
        <v>10.7</v>
      </c>
      <c r="J12" s="58">
        <v>10.4</v>
      </c>
      <c r="K12" s="38"/>
      <c r="L12" s="39"/>
      <c r="M12" s="39"/>
      <c r="N12" s="39"/>
      <c r="O12" s="39"/>
      <c r="P12" s="39"/>
      <c r="Q12" s="39"/>
      <c r="R12" s="39"/>
      <c r="S12" s="39"/>
      <c r="T12" s="39"/>
      <c r="U12" s="39"/>
    </row>
    <row r="13" spans="1:21" s="8" customFormat="1" ht="15" customHeight="1">
      <c r="A13" s="10">
        <v>2015</v>
      </c>
      <c r="B13" s="58">
        <v>1.3</v>
      </c>
      <c r="C13" s="58">
        <v>12.7</v>
      </c>
      <c r="D13" s="58">
        <v>9.5</v>
      </c>
      <c r="E13" s="58">
        <v>8.1</v>
      </c>
      <c r="F13" s="45"/>
      <c r="G13" s="58">
        <v>1</v>
      </c>
      <c r="H13" s="58">
        <v>29.2</v>
      </c>
      <c r="I13" s="58">
        <v>15</v>
      </c>
      <c r="J13" s="58">
        <v>10.7</v>
      </c>
      <c r="L13" s="39"/>
      <c r="M13" s="39"/>
      <c r="N13" s="39"/>
      <c r="O13" s="39"/>
      <c r="P13" s="39"/>
      <c r="Q13" s="39"/>
      <c r="R13" s="39"/>
      <c r="S13" s="39"/>
      <c r="T13" s="39"/>
      <c r="U13" s="39"/>
    </row>
    <row r="14" spans="1:21" s="8" customFormat="1" ht="15" customHeight="1">
      <c r="A14" s="10">
        <v>2016</v>
      </c>
      <c r="B14" s="58">
        <v>1.1000000000000001</v>
      </c>
      <c r="C14" s="58">
        <v>8.3000000000000007</v>
      </c>
      <c r="D14" s="58">
        <v>5.0999999999999996</v>
      </c>
      <c r="E14" s="58">
        <v>14.3</v>
      </c>
      <c r="F14" s="45"/>
      <c r="G14" s="58">
        <v>0.8</v>
      </c>
      <c r="H14" s="58">
        <v>19.5</v>
      </c>
      <c r="I14" s="58">
        <v>19.3</v>
      </c>
      <c r="J14" s="58">
        <v>16</v>
      </c>
      <c r="L14" s="39"/>
      <c r="M14" s="39"/>
      <c r="N14" s="39"/>
      <c r="O14" s="39"/>
      <c r="P14" s="39"/>
      <c r="Q14" s="39"/>
      <c r="R14" s="39"/>
      <c r="S14" s="39"/>
      <c r="T14" s="39"/>
      <c r="U14" s="39"/>
    </row>
    <row r="15" spans="1:21" s="8" customFormat="1" ht="15" customHeight="1">
      <c r="A15" s="10">
        <v>2017</v>
      </c>
      <c r="B15" s="58">
        <v>1.1000000000000001</v>
      </c>
      <c r="C15" s="58">
        <v>6.3</v>
      </c>
      <c r="D15" s="58">
        <v>3</v>
      </c>
      <c r="E15" s="58">
        <v>13.8</v>
      </c>
      <c r="F15" s="45"/>
      <c r="G15" s="58">
        <v>1.1000000000000001</v>
      </c>
      <c r="H15" s="58">
        <v>13.3</v>
      </c>
      <c r="I15" s="58">
        <v>19.600000000000001</v>
      </c>
      <c r="J15" s="58">
        <v>18</v>
      </c>
      <c r="L15" s="39"/>
      <c r="M15" s="39"/>
      <c r="N15" s="39"/>
      <c r="O15" s="39"/>
      <c r="P15" s="39"/>
      <c r="Q15" s="39"/>
      <c r="R15" s="39"/>
      <c r="S15" s="39"/>
      <c r="T15" s="39"/>
      <c r="U15" s="39"/>
    </row>
    <row r="16" spans="1:21" ht="15" customHeight="1">
      <c r="A16" s="6"/>
      <c r="B16" s="6"/>
      <c r="C16" s="6"/>
      <c r="D16" s="6"/>
      <c r="E16" s="34"/>
      <c r="F16" s="34"/>
      <c r="G16" s="34"/>
      <c r="H16" s="34"/>
      <c r="I16" s="34"/>
      <c r="J16" s="34"/>
    </row>
    <row r="17" spans="1:4" ht="15" customHeight="1">
      <c r="A17" s="8"/>
      <c r="B17" s="8"/>
      <c r="C17" s="8"/>
      <c r="D17" s="8"/>
    </row>
    <row r="18" spans="1:4" ht="15" customHeight="1">
      <c r="A18" s="40" t="s">
        <v>1</v>
      </c>
      <c r="B18" s="8"/>
      <c r="C18" s="8"/>
      <c r="D18" s="8"/>
    </row>
  </sheetData>
  <mergeCells count="3">
    <mergeCell ref="A5:L5"/>
    <mergeCell ref="B7:E7"/>
    <mergeCell ref="G7:J7"/>
  </mergeCells>
  <hyperlinks>
    <hyperlink ref="A18" location="Contents!A1" display="Back to Table of Contents"/>
    <hyperlink ref="A2" r:id="rId1"/>
  </hyperlinks>
  <pageMargins left="0.75" right="0.75" top="1" bottom="1" header="0.5" footer="0.5"/>
  <pageSetup scale="46" orientation="portrait" r:id="rId2"/>
  <headerFooter alignWithMargins="0"/>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04"/>
  <sheetViews>
    <sheetView zoomScaleNormal="100" workbookViewId="0"/>
  </sheetViews>
  <sheetFormatPr defaultColWidth="9.140625" defaultRowHeight="14.25"/>
  <cols>
    <col min="1" max="1" width="12.7109375" style="9" customWidth="1"/>
    <col min="2" max="4" width="14.7109375" style="9" customWidth="1"/>
    <col min="5" max="5" width="15" style="9" bestFit="1" customWidth="1"/>
    <col min="6" max="7" width="14.7109375" style="9" customWidth="1"/>
    <col min="8" max="15" width="8.140625" style="9" customWidth="1"/>
    <col min="16" max="16384" width="9.140625" style="9"/>
  </cols>
  <sheetData>
    <row r="1" spans="1:16" s="24" customFormat="1" ht="15" customHeight="1">
      <c r="A1" s="100" t="s">
        <v>103</v>
      </c>
      <c r="B1" s="100"/>
      <c r="C1" s="100"/>
      <c r="D1" s="100"/>
      <c r="E1" s="100"/>
      <c r="F1" s="101"/>
      <c r="G1" s="101"/>
      <c r="H1" s="101"/>
      <c r="I1" s="101"/>
      <c r="J1" s="101"/>
    </row>
    <row r="2" spans="1:16" s="24" customFormat="1" ht="15" customHeight="1">
      <c r="A2" s="36" t="s">
        <v>5</v>
      </c>
    </row>
    <row r="3" spans="1:16" s="25" customFormat="1" ht="15" customHeight="1"/>
    <row r="4" spans="1:16" s="25" customFormat="1" ht="15" customHeight="1"/>
    <row r="5" spans="1:16" ht="30" customHeight="1">
      <c r="A5" s="119" t="s">
        <v>34</v>
      </c>
      <c r="B5" s="119"/>
      <c r="C5" s="119"/>
      <c r="D5" s="119"/>
      <c r="E5" s="119"/>
      <c r="F5" s="119"/>
      <c r="G5" s="119"/>
      <c r="H5" s="96"/>
      <c r="I5" s="96"/>
      <c r="J5" s="96"/>
      <c r="K5" s="96"/>
      <c r="L5" s="96"/>
    </row>
    <row r="6" spans="1:16" s="8" customFormat="1" ht="15" customHeight="1">
      <c r="A6" s="6" t="s">
        <v>4</v>
      </c>
      <c r="B6" s="6"/>
      <c r="C6" s="6"/>
      <c r="D6" s="6"/>
      <c r="E6" s="6"/>
      <c r="F6" s="6"/>
      <c r="G6" s="6"/>
    </row>
    <row r="7" spans="1:16" s="8" customFormat="1" ht="30" customHeight="1">
      <c r="A7" s="43"/>
      <c r="B7" s="118" t="s">
        <v>51</v>
      </c>
      <c r="C7" s="118"/>
      <c r="D7" s="118"/>
      <c r="E7" s="118" t="s">
        <v>55</v>
      </c>
      <c r="F7" s="118"/>
      <c r="G7" s="118"/>
    </row>
    <row r="8" spans="1:16" s="8" customFormat="1" ht="15" customHeight="1">
      <c r="A8" s="41" t="s">
        <v>6</v>
      </c>
      <c r="B8" s="41" t="s">
        <v>52</v>
      </c>
      <c r="C8" s="41" t="s">
        <v>53</v>
      </c>
      <c r="D8" s="41" t="s">
        <v>54</v>
      </c>
      <c r="E8" s="41" t="s">
        <v>52</v>
      </c>
      <c r="F8" s="41" t="s">
        <v>53</v>
      </c>
      <c r="G8" s="41" t="s">
        <v>54</v>
      </c>
    </row>
    <row r="9" spans="1:16" s="8" customFormat="1" ht="15" customHeight="1">
      <c r="A9" s="10">
        <v>2011</v>
      </c>
      <c r="B9" s="46">
        <v>100</v>
      </c>
      <c r="C9" s="46">
        <v>101.9</v>
      </c>
      <c r="D9" s="46">
        <v>105.3</v>
      </c>
      <c r="E9" s="46">
        <v>101.6</v>
      </c>
      <c r="F9" s="46">
        <v>104.4</v>
      </c>
      <c r="G9" s="46">
        <v>108.5</v>
      </c>
      <c r="H9" s="37"/>
      <c r="I9" s="38"/>
      <c r="J9" s="38"/>
      <c r="K9" s="38"/>
      <c r="L9" s="38"/>
      <c r="M9" s="38"/>
      <c r="N9" s="38"/>
      <c r="O9" s="38"/>
      <c r="P9" s="38"/>
    </row>
    <row r="10" spans="1:16" s="8" customFormat="1" ht="15" customHeight="1">
      <c r="A10" s="10">
        <v>2012</v>
      </c>
      <c r="B10" s="46">
        <v>87.5</v>
      </c>
      <c r="C10" s="46">
        <v>100</v>
      </c>
      <c r="D10" s="46">
        <v>106</v>
      </c>
      <c r="E10" s="46">
        <v>103.2</v>
      </c>
      <c r="F10" s="46">
        <v>107.9</v>
      </c>
      <c r="G10" s="46">
        <v>113</v>
      </c>
      <c r="H10" s="37"/>
      <c r="I10" s="38"/>
      <c r="J10" s="38"/>
      <c r="K10" s="38"/>
      <c r="L10" s="38"/>
      <c r="M10" s="38"/>
      <c r="N10" s="38"/>
      <c r="O10" s="38"/>
      <c r="P10" s="38"/>
    </row>
    <row r="11" spans="1:16" s="8" customFormat="1" ht="15" customHeight="1">
      <c r="A11" s="10">
        <v>2013</v>
      </c>
      <c r="B11" s="46">
        <v>69.8</v>
      </c>
      <c r="C11" s="46">
        <v>92.1</v>
      </c>
      <c r="D11" s="46">
        <v>105.8</v>
      </c>
      <c r="E11" s="46">
        <v>104.4</v>
      </c>
      <c r="F11" s="46">
        <v>111.9</v>
      </c>
      <c r="G11" s="46">
        <v>118.1</v>
      </c>
      <c r="H11" s="37"/>
      <c r="I11" s="38"/>
      <c r="J11" s="38"/>
      <c r="K11" s="38"/>
      <c r="L11" s="38"/>
      <c r="M11" s="38"/>
      <c r="N11" s="38"/>
      <c r="O11" s="38"/>
      <c r="P11" s="38"/>
    </row>
    <row r="12" spans="1:16" s="8" customFormat="1" ht="15" customHeight="1">
      <c r="A12" s="10">
        <v>2014</v>
      </c>
      <c r="B12" s="46">
        <v>49.2</v>
      </c>
      <c r="C12" s="46">
        <v>83</v>
      </c>
      <c r="D12" s="46">
        <v>104</v>
      </c>
      <c r="E12" s="46">
        <v>105.4</v>
      </c>
      <c r="F12" s="46">
        <v>116.1</v>
      </c>
      <c r="G12" s="46">
        <v>123.5</v>
      </c>
      <c r="H12" s="37"/>
      <c r="I12" s="38"/>
      <c r="J12" s="38"/>
      <c r="K12" s="38"/>
      <c r="L12" s="38"/>
      <c r="M12" s="38"/>
      <c r="N12" s="38"/>
      <c r="O12" s="38"/>
      <c r="P12" s="38"/>
    </row>
    <row r="13" spans="1:16" s="8" customFormat="1" ht="15" customHeight="1">
      <c r="A13" s="10">
        <v>2015</v>
      </c>
      <c r="B13" s="46">
        <v>19.600000000000001</v>
      </c>
      <c r="C13" s="46">
        <v>72.8</v>
      </c>
      <c r="D13" s="46">
        <v>101.1</v>
      </c>
      <c r="E13" s="46">
        <v>106</v>
      </c>
      <c r="F13" s="46">
        <v>120.1</v>
      </c>
      <c r="G13" s="46">
        <v>128.80000000000001</v>
      </c>
      <c r="I13" s="38"/>
      <c r="J13" s="38"/>
      <c r="K13" s="38"/>
      <c r="L13" s="38"/>
      <c r="M13" s="38"/>
      <c r="N13" s="38"/>
      <c r="O13" s="38"/>
      <c r="P13" s="38"/>
    </row>
    <row r="14" spans="1:16" s="8" customFormat="1" ht="15" customHeight="1">
      <c r="A14" s="10">
        <v>2016</v>
      </c>
      <c r="B14" s="46">
        <v>0</v>
      </c>
      <c r="C14" s="46">
        <v>61.5</v>
      </c>
      <c r="D14" s="46">
        <v>96.7</v>
      </c>
      <c r="E14" s="46">
        <v>106.2</v>
      </c>
      <c r="F14" s="46">
        <v>123.9</v>
      </c>
      <c r="G14" s="46">
        <v>134.30000000000001</v>
      </c>
      <c r="I14" s="38"/>
      <c r="J14" s="38"/>
      <c r="K14" s="38"/>
      <c r="L14" s="38"/>
      <c r="M14" s="38"/>
      <c r="N14" s="38"/>
      <c r="O14" s="38"/>
      <c r="P14" s="38"/>
    </row>
    <row r="15" spans="1:16" s="8" customFormat="1" ht="15" customHeight="1">
      <c r="A15" s="10">
        <v>2017</v>
      </c>
      <c r="B15" s="46">
        <v>0</v>
      </c>
      <c r="C15" s="46">
        <v>48.8</v>
      </c>
      <c r="D15" s="46">
        <v>91.1</v>
      </c>
      <c r="E15" s="46">
        <v>105.7</v>
      </c>
      <c r="F15" s="46">
        <v>127.6</v>
      </c>
      <c r="G15" s="46">
        <v>139.9</v>
      </c>
      <c r="I15" s="38"/>
      <c r="J15" s="38"/>
      <c r="K15" s="38"/>
      <c r="L15" s="38"/>
      <c r="M15" s="38"/>
      <c r="N15" s="38"/>
      <c r="O15" s="38"/>
      <c r="P15" s="38"/>
    </row>
    <row r="16" spans="1:16" ht="15" customHeight="1">
      <c r="A16" s="6"/>
      <c r="B16" s="6"/>
      <c r="C16" s="6"/>
      <c r="D16" s="6"/>
      <c r="E16" s="35"/>
      <c r="F16" s="35"/>
      <c r="G16" s="35"/>
      <c r="J16" s="38"/>
      <c r="K16" s="38"/>
      <c r="L16" s="38"/>
      <c r="M16" s="38"/>
      <c r="N16" s="38"/>
      <c r="O16" s="38"/>
      <c r="P16" s="38"/>
    </row>
    <row r="17" spans="1:4" ht="15" customHeight="1">
      <c r="A17" s="8"/>
      <c r="B17" s="8"/>
      <c r="C17" s="8"/>
      <c r="D17" s="8"/>
    </row>
    <row r="18" spans="1:4" ht="15" customHeight="1">
      <c r="A18" s="40" t="s">
        <v>1</v>
      </c>
      <c r="B18" s="8"/>
      <c r="C18" s="8"/>
      <c r="D18" s="8"/>
    </row>
    <row r="19" spans="1:4" ht="15" customHeight="1">
      <c r="A19" s="27"/>
      <c r="B19" s="28"/>
      <c r="C19" s="28"/>
      <c r="D19" s="28"/>
    </row>
    <row r="20" spans="1:4" ht="15" customHeight="1"/>
    <row r="21" spans="1:4" ht="15" customHeight="1"/>
    <row r="22" spans="1:4" ht="15" customHeight="1"/>
    <row r="23" spans="1:4" ht="15" customHeight="1"/>
    <row r="24" spans="1:4" ht="15" customHeight="1"/>
    <row r="25" spans="1:4" ht="15" customHeight="1"/>
    <row r="26" spans="1:4" ht="15" customHeight="1"/>
    <row r="27" spans="1:4" ht="15" customHeight="1"/>
    <row r="28" spans="1:4" ht="15" customHeight="1"/>
    <row r="29" spans="1:4" ht="15" customHeight="1"/>
    <row r="30" spans="1:4" ht="15" customHeight="1"/>
    <row r="31" spans="1:4" ht="15" customHeight="1"/>
    <row r="32" spans="1:4"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sheetData>
  <mergeCells count="3">
    <mergeCell ref="E7:G7"/>
    <mergeCell ref="B7:D7"/>
    <mergeCell ref="A5:G5"/>
  </mergeCells>
  <hyperlinks>
    <hyperlink ref="A18" location="Contents!A1" display="Back to Table of Contents"/>
    <hyperlink ref="A2" r:id="rId1"/>
  </hyperlinks>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95"/>
  <sheetViews>
    <sheetView zoomScaleNormal="100" workbookViewId="0"/>
  </sheetViews>
  <sheetFormatPr defaultColWidth="9.140625" defaultRowHeight="14.25"/>
  <cols>
    <col min="1" max="1" width="12.7109375" style="9" customWidth="1"/>
    <col min="2" max="6" width="19.85546875" style="9" customWidth="1"/>
    <col min="7" max="16" width="8.140625" style="9" customWidth="1"/>
    <col min="17" max="16384" width="9.140625" style="9"/>
  </cols>
  <sheetData>
    <row r="1" spans="1:12" s="24" customFormat="1" ht="15" customHeight="1">
      <c r="A1" s="100" t="s">
        <v>103</v>
      </c>
      <c r="B1" s="100"/>
      <c r="C1" s="100"/>
      <c r="D1" s="100"/>
      <c r="E1" s="100"/>
      <c r="F1" s="100"/>
      <c r="G1" s="101"/>
      <c r="H1" s="101"/>
      <c r="I1" s="101"/>
      <c r="J1" s="101"/>
    </row>
    <row r="2" spans="1:12" s="24" customFormat="1" ht="15" customHeight="1">
      <c r="A2" s="36" t="s">
        <v>5</v>
      </c>
    </row>
    <row r="3" spans="1:12" s="25" customFormat="1" ht="15" customHeight="1"/>
    <row r="4" spans="1:12" s="25" customFormat="1" ht="15" customHeight="1"/>
    <row r="5" spans="1:12" ht="30" customHeight="1">
      <c r="A5" s="121" t="s">
        <v>35</v>
      </c>
      <c r="B5" s="121"/>
      <c r="C5" s="121"/>
      <c r="D5" s="121"/>
      <c r="E5" s="121"/>
      <c r="F5" s="121"/>
      <c r="G5" s="97"/>
      <c r="H5" s="97"/>
      <c r="I5" s="97"/>
      <c r="J5" s="97"/>
    </row>
    <row r="6" spans="1:12" s="8" customFormat="1" ht="15" customHeight="1">
      <c r="A6" s="6" t="s">
        <v>4</v>
      </c>
      <c r="B6" s="6"/>
      <c r="C6" s="6"/>
      <c r="D6" s="6"/>
      <c r="E6" s="6"/>
      <c r="F6" s="6"/>
    </row>
    <row r="7" spans="1:12" s="8" customFormat="1" ht="15" customHeight="1">
      <c r="B7" s="120" t="s">
        <v>16</v>
      </c>
      <c r="C7" s="120"/>
      <c r="E7" s="120" t="s">
        <v>17</v>
      </c>
      <c r="F7" s="120"/>
    </row>
    <row r="8" spans="1:12" s="8" customFormat="1" ht="42" customHeight="1">
      <c r="A8" s="41" t="s">
        <v>6</v>
      </c>
      <c r="B8" s="41" t="s">
        <v>19</v>
      </c>
      <c r="C8" s="41" t="s">
        <v>18</v>
      </c>
      <c r="D8" s="41"/>
      <c r="E8" s="41" t="s">
        <v>19</v>
      </c>
      <c r="F8" s="41" t="s">
        <v>18</v>
      </c>
    </row>
    <row r="9" spans="1:12" s="8" customFormat="1" ht="15" customHeight="1">
      <c r="A9" s="10">
        <v>2011</v>
      </c>
      <c r="B9" s="58">
        <v>0.5</v>
      </c>
      <c r="C9" s="58">
        <v>0.8</v>
      </c>
      <c r="D9" s="59"/>
      <c r="E9" s="58">
        <v>0.3</v>
      </c>
      <c r="F9" s="58">
        <v>0.2</v>
      </c>
      <c r="G9" s="38"/>
      <c r="H9" s="38"/>
      <c r="I9" s="38"/>
      <c r="J9" s="38"/>
      <c r="K9" s="38"/>
      <c r="L9" s="38"/>
    </row>
    <row r="10" spans="1:12" s="8" customFormat="1" ht="15" customHeight="1">
      <c r="A10" s="10">
        <v>2012</v>
      </c>
      <c r="B10" s="58">
        <v>3.8</v>
      </c>
      <c r="C10" s="58">
        <v>2.4</v>
      </c>
      <c r="D10" s="59"/>
      <c r="E10" s="58">
        <v>1.5</v>
      </c>
      <c r="F10" s="58">
        <v>0.6</v>
      </c>
      <c r="G10" s="38"/>
      <c r="H10" s="38"/>
      <c r="I10" s="38"/>
      <c r="J10" s="38"/>
      <c r="K10" s="38"/>
      <c r="L10" s="38"/>
    </row>
    <row r="11" spans="1:12" s="8" customFormat="1" ht="15" customHeight="1">
      <c r="A11" s="10">
        <v>2013</v>
      </c>
      <c r="B11" s="58">
        <v>16.7</v>
      </c>
      <c r="C11" s="58">
        <v>7.1</v>
      </c>
      <c r="D11" s="59"/>
      <c r="E11" s="58">
        <v>4.7</v>
      </c>
      <c r="F11" s="58">
        <v>1.5</v>
      </c>
      <c r="G11" s="38"/>
      <c r="H11" s="38"/>
      <c r="I11" s="38"/>
      <c r="J11" s="38"/>
      <c r="K11" s="38"/>
      <c r="L11" s="38"/>
    </row>
    <row r="12" spans="1:12" s="8" customFormat="1" ht="15" customHeight="1">
      <c r="A12" s="10">
        <v>2014</v>
      </c>
      <c r="B12" s="58">
        <v>23.3</v>
      </c>
      <c r="C12" s="58">
        <v>10</v>
      </c>
      <c r="D12" s="59"/>
      <c r="E12" s="58">
        <v>6.1</v>
      </c>
      <c r="F12" s="58">
        <v>2.1</v>
      </c>
      <c r="G12" s="38"/>
      <c r="H12" s="38"/>
      <c r="I12" s="38"/>
      <c r="J12" s="38"/>
      <c r="K12" s="38"/>
      <c r="L12" s="38"/>
    </row>
    <row r="13" spans="1:12" s="8" customFormat="1" ht="15" customHeight="1">
      <c r="A13" s="10">
        <v>2015</v>
      </c>
      <c r="B13" s="58">
        <v>29.299999999999997</v>
      </c>
      <c r="C13" s="58">
        <v>13.200000000000001</v>
      </c>
      <c r="D13" s="59"/>
      <c r="E13" s="58">
        <v>7.7</v>
      </c>
      <c r="F13" s="58">
        <v>2.7</v>
      </c>
      <c r="G13" s="38"/>
      <c r="H13" s="38"/>
      <c r="I13" s="38"/>
      <c r="J13" s="38"/>
      <c r="K13" s="38"/>
      <c r="L13" s="38"/>
    </row>
    <row r="14" spans="1:12" s="8" customFormat="1" ht="15" customHeight="1">
      <c r="A14" s="10">
        <v>2016</v>
      </c>
      <c r="B14" s="58">
        <v>33</v>
      </c>
      <c r="C14" s="58">
        <v>16.100000000000001</v>
      </c>
      <c r="D14" s="59"/>
      <c r="E14" s="58">
        <v>8.7999999999999989</v>
      </c>
      <c r="F14" s="58">
        <v>3.6999999999999997</v>
      </c>
      <c r="H14" s="38"/>
      <c r="I14" s="38"/>
      <c r="J14" s="38"/>
      <c r="K14" s="38"/>
      <c r="L14" s="38"/>
    </row>
    <row r="15" spans="1:12" s="8" customFormat="1" ht="15" customHeight="1">
      <c r="A15" s="10">
        <v>2017</v>
      </c>
      <c r="B15" s="58">
        <v>35.6</v>
      </c>
      <c r="C15" s="58">
        <v>18.5</v>
      </c>
      <c r="D15" s="59"/>
      <c r="E15" s="58">
        <v>9.7000000000000011</v>
      </c>
      <c r="F15" s="58">
        <v>4.2</v>
      </c>
      <c r="H15" s="38"/>
      <c r="I15" s="38"/>
      <c r="J15" s="38"/>
      <c r="K15" s="38"/>
      <c r="L15" s="38"/>
    </row>
    <row r="16" spans="1:12" ht="15" customHeight="1">
      <c r="A16" s="6"/>
      <c r="B16" s="7"/>
      <c r="C16" s="7"/>
      <c r="D16" s="7"/>
      <c r="E16" s="7"/>
      <c r="F16" s="35"/>
    </row>
    <row r="17" spans="1:5" ht="15" customHeight="1">
      <c r="A17" s="8"/>
      <c r="B17" s="8"/>
      <c r="C17" s="8"/>
      <c r="D17" s="8"/>
      <c r="E17" s="8"/>
    </row>
    <row r="18" spans="1:5" ht="15" customHeight="1">
      <c r="A18" s="40" t="s">
        <v>1</v>
      </c>
      <c r="B18" s="8"/>
      <c r="C18" s="8"/>
      <c r="D18" s="8"/>
      <c r="E18" s="8"/>
    </row>
    <row r="19" spans="1:5" ht="15" customHeight="1"/>
    <row r="20" spans="1:5" ht="15" customHeight="1"/>
    <row r="21" spans="1:5" ht="15" customHeight="1"/>
    <row r="22" spans="1:5" ht="15" customHeight="1"/>
    <row r="23" spans="1:5" ht="15" customHeight="1"/>
    <row r="24" spans="1:5" ht="15" customHeight="1"/>
    <row r="25" spans="1:5" ht="15" customHeight="1"/>
    <row r="26" spans="1:5" ht="15" customHeight="1"/>
    <row r="27" spans="1:5" ht="15" customHeight="1"/>
    <row r="28" spans="1:5" ht="15" customHeight="1"/>
    <row r="29" spans="1:5" ht="15" customHeight="1"/>
    <row r="30" spans="1:5" ht="15" customHeight="1"/>
    <row r="31" spans="1:5" ht="15" customHeight="1"/>
    <row r="32" spans="1:5"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sheetData>
  <mergeCells count="3">
    <mergeCell ref="B7:C7"/>
    <mergeCell ref="E7:F7"/>
    <mergeCell ref="A5:F5"/>
  </mergeCells>
  <hyperlinks>
    <hyperlink ref="A18" location="Contents!A1" display="Back to Table of Contents"/>
    <hyperlink ref="A2" r:id="rId1"/>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fitToPage="1"/>
  </sheetPr>
  <dimension ref="A1:R38"/>
  <sheetViews>
    <sheetView zoomScaleNormal="100" workbookViewId="0"/>
  </sheetViews>
  <sheetFormatPr defaultColWidth="20.140625" defaultRowHeight="15" customHeight="1"/>
  <cols>
    <col min="1" max="1" width="27.85546875" style="1" customWidth="1"/>
    <col min="2" max="6" width="16.28515625" style="1" customWidth="1"/>
    <col min="7" max="7" width="3.42578125" style="1" customWidth="1"/>
    <col min="8" max="12" width="16.28515625" style="1" customWidth="1"/>
    <col min="13" max="16" width="8.140625" style="1" customWidth="1"/>
    <col min="17" max="17" width="7.42578125" style="2" customWidth="1"/>
    <col min="18" max="18" width="7.42578125" style="1" customWidth="1"/>
    <col min="19" max="16384" width="20.140625" style="1"/>
  </cols>
  <sheetData>
    <row r="1" spans="1:18" s="24" customFormat="1" ht="15" customHeight="1">
      <c r="A1" s="100" t="s">
        <v>103</v>
      </c>
      <c r="B1" s="100"/>
      <c r="C1" s="100"/>
      <c r="D1" s="100"/>
      <c r="E1" s="100"/>
      <c r="F1" s="101"/>
      <c r="G1" s="101"/>
      <c r="H1" s="101"/>
      <c r="I1" s="101"/>
      <c r="J1" s="101"/>
    </row>
    <row r="2" spans="1:18" s="24" customFormat="1" ht="15" customHeight="1">
      <c r="A2" s="36" t="s">
        <v>5</v>
      </c>
    </row>
    <row r="3" spans="1:18" s="12" customFormat="1" ht="15" customHeight="1">
      <c r="Q3" s="2"/>
    </row>
    <row r="4" spans="1:18" s="12" customFormat="1" ht="15" customHeight="1">
      <c r="Q4" s="2"/>
    </row>
    <row r="5" spans="1:18" ht="30" customHeight="1">
      <c r="A5" s="122" t="s">
        <v>36</v>
      </c>
      <c r="B5" s="122"/>
      <c r="C5" s="122"/>
      <c r="D5" s="122"/>
      <c r="E5" s="122"/>
      <c r="F5" s="122"/>
      <c r="G5" s="122"/>
      <c r="H5" s="122"/>
      <c r="I5" s="122"/>
      <c r="J5" s="122"/>
      <c r="K5" s="122"/>
      <c r="L5" s="122"/>
      <c r="M5" s="98"/>
      <c r="N5" s="98"/>
      <c r="O5" s="98"/>
      <c r="P5" s="98"/>
      <c r="Q5" s="98"/>
      <c r="R5" s="98"/>
    </row>
    <row r="6" spans="1:18" s="8" customFormat="1" ht="15" customHeight="1">
      <c r="A6" s="6" t="s">
        <v>43</v>
      </c>
      <c r="B6" s="6"/>
      <c r="C6" s="6"/>
      <c r="D6" s="6"/>
      <c r="E6" s="6"/>
      <c r="F6" s="6"/>
      <c r="G6" s="6"/>
      <c r="H6" s="6"/>
      <c r="I6" s="6"/>
    </row>
    <row r="7" spans="1:18" s="8" customFormat="1" ht="15" customHeight="1">
      <c r="A7" s="43"/>
      <c r="B7" s="118" t="s">
        <v>16</v>
      </c>
      <c r="C7" s="118"/>
      <c r="D7" s="118"/>
      <c r="E7" s="118"/>
      <c r="F7" s="118"/>
      <c r="G7" s="44"/>
      <c r="H7" s="118" t="s">
        <v>17</v>
      </c>
      <c r="I7" s="118"/>
      <c r="J7" s="118"/>
      <c r="K7" s="118"/>
      <c r="L7" s="118"/>
    </row>
    <row r="8" spans="1:18" s="8" customFormat="1" ht="45" customHeight="1">
      <c r="A8" s="41"/>
      <c r="B8" s="41" t="s">
        <v>38</v>
      </c>
      <c r="C8" s="41" t="s">
        <v>39</v>
      </c>
      <c r="D8" s="41" t="s">
        <v>40</v>
      </c>
      <c r="E8" s="41" t="s">
        <v>41</v>
      </c>
      <c r="F8" s="41" t="s">
        <v>42</v>
      </c>
      <c r="G8" s="41"/>
      <c r="H8" s="41" t="s">
        <v>38</v>
      </c>
      <c r="I8" s="41" t="s">
        <v>39</v>
      </c>
      <c r="J8" s="41" t="s">
        <v>40</v>
      </c>
      <c r="K8" s="41" t="s">
        <v>41</v>
      </c>
      <c r="L8" s="41" t="s">
        <v>42</v>
      </c>
    </row>
    <row r="9" spans="1:18" s="8" customFormat="1" ht="15" customHeight="1">
      <c r="A9" s="10" t="s">
        <v>15</v>
      </c>
      <c r="B9" s="58">
        <v>0</v>
      </c>
      <c r="C9" s="58">
        <v>0.1</v>
      </c>
      <c r="D9" s="58">
        <v>0.2</v>
      </c>
      <c r="E9" s="58">
        <v>0.6</v>
      </c>
      <c r="F9" s="58">
        <v>1.3</v>
      </c>
      <c r="G9" s="60"/>
      <c r="H9" s="58">
        <v>0.1</v>
      </c>
      <c r="I9" s="58">
        <v>0.4</v>
      </c>
      <c r="J9" s="58">
        <v>1.4</v>
      </c>
      <c r="K9" s="58">
        <v>2.6</v>
      </c>
      <c r="L9" s="58">
        <v>20.8</v>
      </c>
      <c r="M9" s="39"/>
      <c r="N9" s="39"/>
      <c r="O9" s="39"/>
      <c r="P9" s="39"/>
    </row>
    <row r="10" spans="1:18" s="8" customFormat="1" ht="15" customHeight="1">
      <c r="A10" s="10" t="s">
        <v>14</v>
      </c>
      <c r="B10" s="58">
        <v>0</v>
      </c>
      <c r="C10" s="58">
        <v>0.2</v>
      </c>
      <c r="D10" s="58">
        <v>0.8</v>
      </c>
      <c r="E10" s="58">
        <v>2</v>
      </c>
      <c r="F10" s="58">
        <v>4.4000000000000004</v>
      </c>
      <c r="G10" s="60"/>
      <c r="H10" s="58">
        <v>0.6</v>
      </c>
      <c r="I10" s="58">
        <v>1.9</v>
      </c>
      <c r="J10" s="58">
        <v>4.5999999999999996</v>
      </c>
      <c r="K10" s="58">
        <v>9</v>
      </c>
      <c r="L10" s="58">
        <v>38.4</v>
      </c>
      <c r="M10" s="39"/>
      <c r="N10" s="39"/>
      <c r="O10" s="39"/>
      <c r="P10" s="39"/>
    </row>
    <row r="11" spans="1:18" s="8" customFormat="1" ht="15" customHeight="1">
      <c r="A11" s="10" t="s">
        <v>13</v>
      </c>
      <c r="B11" s="58">
        <v>0.1</v>
      </c>
      <c r="C11" s="58">
        <v>0.5</v>
      </c>
      <c r="D11" s="58">
        <v>1.8</v>
      </c>
      <c r="E11" s="58">
        <v>4</v>
      </c>
      <c r="F11" s="58">
        <v>11.4</v>
      </c>
      <c r="G11" s="60"/>
      <c r="H11" s="58">
        <v>1.5</v>
      </c>
      <c r="I11" s="58">
        <v>4.8</v>
      </c>
      <c r="J11" s="58">
        <v>10.1</v>
      </c>
      <c r="K11" s="58">
        <v>19.399999999999999</v>
      </c>
      <c r="L11" s="58">
        <v>54.3</v>
      </c>
      <c r="M11" s="39"/>
      <c r="N11" s="39"/>
      <c r="O11" s="39"/>
      <c r="P11" s="39"/>
    </row>
    <row r="12" spans="1:18" s="8" customFormat="1" ht="15" customHeight="1">
      <c r="A12" s="10" t="s">
        <v>12</v>
      </c>
      <c r="B12" s="58">
        <v>0.5</v>
      </c>
      <c r="C12" s="58">
        <v>1.8</v>
      </c>
      <c r="D12" s="58">
        <v>5.2</v>
      </c>
      <c r="E12" s="58">
        <v>10.7</v>
      </c>
      <c r="F12" s="58">
        <v>19.399999999999999</v>
      </c>
      <c r="G12" s="60"/>
      <c r="H12" s="58">
        <v>3</v>
      </c>
      <c r="I12" s="58">
        <v>12.5</v>
      </c>
      <c r="J12" s="58">
        <v>19.8</v>
      </c>
      <c r="K12" s="58">
        <v>29.2</v>
      </c>
      <c r="L12" s="58">
        <v>68.900000000000006</v>
      </c>
      <c r="M12" s="39"/>
      <c r="N12" s="39"/>
      <c r="O12" s="39"/>
      <c r="P12" s="39"/>
    </row>
    <row r="13" spans="1:18" s="8" customFormat="1" ht="15" customHeight="1">
      <c r="A13" s="10" t="s">
        <v>11</v>
      </c>
      <c r="B13" s="58">
        <v>2.7</v>
      </c>
      <c r="C13" s="58">
        <v>5.8</v>
      </c>
      <c r="D13" s="58">
        <v>13.1</v>
      </c>
      <c r="E13" s="58">
        <v>19.899999999999999</v>
      </c>
      <c r="F13" s="58">
        <v>28.4</v>
      </c>
      <c r="G13" s="60"/>
      <c r="H13" s="58">
        <v>8.3000000000000007</v>
      </c>
      <c r="I13" s="58">
        <v>27.6</v>
      </c>
      <c r="J13" s="58">
        <v>35.4</v>
      </c>
      <c r="K13" s="58">
        <v>45.5</v>
      </c>
      <c r="L13" s="58">
        <v>77.3</v>
      </c>
      <c r="M13" s="39"/>
      <c r="N13" s="39"/>
      <c r="O13" s="39"/>
      <c r="P13" s="39"/>
    </row>
    <row r="14" spans="1:18" s="8" customFormat="1" ht="15" customHeight="1">
      <c r="A14" s="6"/>
      <c r="B14" s="7"/>
      <c r="C14" s="7"/>
      <c r="D14" s="7"/>
      <c r="E14" s="34"/>
      <c r="F14" s="34"/>
      <c r="G14" s="34"/>
      <c r="H14" s="34"/>
      <c r="I14" s="34"/>
      <c r="J14" s="34"/>
      <c r="K14" s="34"/>
      <c r="L14" s="34"/>
      <c r="M14" s="39"/>
      <c r="N14" s="39"/>
      <c r="O14" s="39"/>
      <c r="P14" s="39"/>
    </row>
    <row r="15" spans="1:18" s="8" customFormat="1" ht="15" customHeight="1">
      <c r="E15" s="1"/>
      <c r="F15" s="1"/>
      <c r="G15" s="1"/>
      <c r="H15" s="1"/>
      <c r="I15" s="1"/>
      <c r="J15" s="1"/>
      <c r="K15" s="1"/>
      <c r="L15" s="1"/>
      <c r="M15" s="39"/>
      <c r="N15" s="39"/>
      <c r="O15" s="39"/>
      <c r="P15" s="39"/>
    </row>
    <row r="16" spans="1:18" ht="15" customHeight="1">
      <c r="A16" s="40" t="s">
        <v>1</v>
      </c>
      <c r="B16" s="8"/>
      <c r="C16" s="8"/>
      <c r="D16" s="8"/>
      <c r="M16" s="39"/>
      <c r="N16" s="39"/>
      <c r="O16" s="39"/>
      <c r="P16" s="39"/>
    </row>
    <row r="17" spans="3:17" ht="15" customHeight="1">
      <c r="M17" s="39"/>
      <c r="N17" s="39"/>
      <c r="O17" s="39"/>
      <c r="P17" s="39"/>
    </row>
    <row r="22" spans="3:17" ht="15" customHeight="1">
      <c r="C22" s="48"/>
      <c r="D22" s="48"/>
      <c r="E22" s="49"/>
      <c r="F22" s="47"/>
      <c r="G22" s="47"/>
      <c r="H22" s="47"/>
      <c r="I22" s="47"/>
      <c r="J22" s="47"/>
      <c r="K22" s="48"/>
      <c r="L22" s="48"/>
    </row>
    <row r="23" spans="3:17" ht="15" customHeight="1">
      <c r="C23" s="48"/>
      <c r="D23" s="48"/>
      <c r="E23" s="49"/>
      <c r="F23" s="50"/>
      <c r="G23" s="50"/>
      <c r="H23" s="50"/>
      <c r="I23" s="50"/>
      <c r="J23" s="50"/>
      <c r="K23" s="48"/>
      <c r="L23" s="49"/>
      <c r="M23" s="45"/>
      <c r="N23" s="45"/>
      <c r="O23" s="45"/>
      <c r="P23" s="45"/>
      <c r="Q23" s="45"/>
    </row>
    <row r="24" spans="3:17" ht="15" customHeight="1">
      <c r="C24" s="48"/>
      <c r="D24" s="48"/>
      <c r="E24" s="49"/>
      <c r="F24" s="50"/>
      <c r="G24" s="50"/>
      <c r="H24" s="50"/>
      <c r="I24" s="50"/>
      <c r="J24" s="50"/>
      <c r="K24" s="48"/>
      <c r="L24" s="49"/>
      <c r="M24" s="45"/>
      <c r="N24" s="45"/>
      <c r="O24" s="45"/>
      <c r="P24" s="45"/>
      <c r="Q24" s="45"/>
    </row>
    <row r="25" spans="3:17" ht="15" customHeight="1">
      <c r="C25" s="48"/>
      <c r="D25" s="48"/>
      <c r="E25" s="49"/>
      <c r="F25" s="50"/>
      <c r="G25" s="50"/>
      <c r="H25" s="50"/>
      <c r="I25" s="50"/>
      <c r="J25" s="50"/>
      <c r="K25" s="48"/>
      <c r="L25" s="49"/>
      <c r="M25" s="45"/>
      <c r="N25" s="45"/>
      <c r="O25" s="45"/>
      <c r="P25" s="45"/>
      <c r="Q25" s="45"/>
    </row>
    <row r="26" spans="3:17" ht="15" customHeight="1">
      <c r="C26" s="48"/>
      <c r="D26" s="48"/>
      <c r="E26" s="49"/>
      <c r="F26" s="50"/>
      <c r="G26" s="50"/>
      <c r="H26" s="50"/>
      <c r="I26" s="50"/>
      <c r="J26" s="50"/>
      <c r="K26" s="48"/>
      <c r="L26" s="49"/>
      <c r="M26" s="45"/>
      <c r="N26" s="45"/>
      <c r="O26" s="45"/>
      <c r="P26" s="45"/>
      <c r="Q26" s="45"/>
    </row>
    <row r="27" spans="3:17" ht="15" customHeight="1">
      <c r="F27" s="50"/>
      <c r="G27" s="50"/>
      <c r="M27" s="45"/>
      <c r="N27" s="45"/>
      <c r="O27" s="45"/>
      <c r="P27" s="45"/>
      <c r="Q27" s="45"/>
    </row>
    <row r="28" spans="3:17" ht="15" customHeight="1">
      <c r="F28" s="50"/>
      <c r="G28" s="50"/>
    </row>
    <row r="29" spans="3:17" ht="15" customHeight="1">
      <c r="F29" s="50"/>
      <c r="G29" s="50"/>
      <c r="M29" s="45"/>
      <c r="N29" s="45"/>
      <c r="O29" s="45"/>
      <c r="P29" s="45"/>
      <c r="Q29" s="45"/>
    </row>
    <row r="30" spans="3:17" ht="15" customHeight="1">
      <c r="F30" s="50"/>
      <c r="G30" s="50"/>
      <c r="M30" s="45"/>
      <c r="N30" s="45"/>
      <c r="O30" s="45"/>
      <c r="P30" s="45"/>
      <c r="Q30" s="45"/>
    </row>
    <row r="31" spans="3:17" ht="15" customHeight="1">
      <c r="F31" s="50"/>
      <c r="G31" s="50"/>
      <c r="M31" s="45"/>
      <c r="N31" s="45"/>
      <c r="O31" s="45"/>
      <c r="P31" s="45"/>
      <c r="Q31" s="45"/>
    </row>
    <row r="32" spans="3:17" ht="15" customHeight="1">
      <c r="F32" s="50"/>
      <c r="G32" s="50"/>
      <c r="H32" s="50"/>
      <c r="I32" s="50"/>
      <c r="J32" s="50"/>
      <c r="K32" s="48"/>
      <c r="L32" s="49"/>
      <c r="M32" s="45"/>
      <c r="N32" s="45"/>
      <c r="O32" s="45"/>
      <c r="P32" s="45"/>
      <c r="Q32" s="45"/>
    </row>
    <row r="33" spans="3:17" ht="15" customHeight="1">
      <c r="C33" s="48"/>
      <c r="D33" s="48"/>
      <c r="E33" s="49"/>
      <c r="F33" s="50"/>
      <c r="G33" s="50"/>
      <c r="H33" s="50"/>
      <c r="I33" s="50"/>
      <c r="J33" s="50"/>
      <c r="K33" s="48"/>
      <c r="L33" s="49"/>
      <c r="M33" s="45"/>
      <c r="N33" s="45"/>
      <c r="O33" s="45"/>
      <c r="P33" s="45"/>
      <c r="Q33" s="45"/>
    </row>
    <row r="34" spans="3:17" ht="15" customHeight="1">
      <c r="G34" s="48"/>
    </row>
    <row r="35" spans="3:17" ht="15" customHeight="1">
      <c r="G35" s="48"/>
    </row>
    <row r="36" spans="3:17" ht="15" customHeight="1">
      <c r="D36" s="48"/>
      <c r="E36" s="48"/>
      <c r="F36" s="48"/>
      <c r="G36" s="48"/>
      <c r="I36" s="48"/>
      <c r="J36" s="48"/>
      <c r="K36" s="48"/>
      <c r="L36" s="48"/>
    </row>
    <row r="37" spans="3:17" ht="15" customHeight="1">
      <c r="D37" s="48"/>
      <c r="E37" s="48"/>
      <c r="F37" s="48"/>
      <c r="I37" s="48"/>
      <c r="J37" s="48"/>
      <c r="K37" s="48"/>
      <c r="L37" s="48"/>
    </row>
    <row r="38" spans="3:17" ht="15" customHeight="1">
      <c r="D38" s="48"/>
      <c r="E38" s="48"/>
      <c r="F38" s="48"/>
      <c r="I38" s="48"/>
      <c r="J38" s="48"/>
      <c r="K38" s="48"/>
      <c r="L38" s="48"/>
    </row>
  </sheetData>
  <sortState ref="H34:M38">
    <sortCondition ref="H34"/>
  </sortState>
  <mergeCells count="3">
    <mergeCell ref="B7:F7"/>
    <mergeCell ref="H7:L7"/>
    <mergeCell ref="A5:L5"/>
  </mergeCells>
  <hyperlinks>
    <hyperlink ref="A16" location="Contents!A1" display="Back to Table of Contents"/>
    <hyperlink ref="A2" r:id="rId1"/>
  </hyperlinks>
  <pageMargins left="0.75" right="0.75" top="1" bottom="1" header="0.5" footer="0.5"/>
  <pageSetup scale="47" fitToHeight="0" orientation="portrait" r:id="rId2"/>
  <headerFooter alignWithMargins="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3</vt:i4>
      </vt:variant>
    </vt:vector>
  </HeadingPairs>
  <TitlesOfParts>
    <vt:vector size="17" baseType="lpstr">
      <vt:lpstr>Contents</vt:lpstr>
      <vt:lpstr>Figure 1-1</vt:lpstr>
      <vt:lpstr>Figure 2-1</vt:lpstr>
      <vt:lpstr>Figure 2-2</vt:lpstr>
      <vt:lpstr>Figure 2-3</vt:lpstr>
      <vt:lpstr>Figure 2-4</vt:lpstr>
      <vt:lpstr>Figure 2-5</vt:lpstr>
      <vt:lpstr>Figure 2-6</vt:lpstr>
      <vt:lpstr>Figure 3-1</vt:lpstr>
      <vt:lpstr>Figure 3-2</vt:lpstr>
      <vt:lpstr>FV supplement to Table 4-1</vt:lpstr>
      <vt:lpstr>FV supplement to Table 4-2</vt:lpstr>
      <vt:lpstr>FCRA supplement to Table 4-1</vt:lpstr>
      <vt:lpstr>FCRA supplement to Table 4-2</vt:lpstr>
      <vt:lpstr>'FCRA supplement to Table 4-2'!_Toc14790362</vt:lpstr>
      <vt:lpstr>'FCRA supplement to Table 4-2'!_Toc14790364</vt:lpstr>
      <vt:lpstr>'FCRA supplement to Table 4-2'!_Toc14790366</vt:lpstr>
    </vt:vector>
  </TitlesOfParts>
  <Company>CBO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2019-01-24T15:24:42Z</cp:lastPrinted>
  <dcterms:created xsi:type="dcterms:W3CDTF">2014-01-30T23:09:06Z</dcterms:created>
  <dcterms:modified xsi:type="dcterms:W3CDTF">2020-02-12T20:35:50Z</dcterms:modified>
</cp:coreProperties>
</file>