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2" windowWidth="11340" windowHeight="6564" activeTab="0"/>
  </bookViews>
  <sheets>
    <sheet name="DctBaseReest" sheetId="1" r:id="rId1"/>
    <sheet name="Baseline" sheetId="2" r:id="rId2"/>
    <sheet name="PubInf" sheetId="3" r:id="rId3"/>
    <sheet name="Reest" sheetId="4" r:id="rId4"/>
    <sheet name="PresPolicies" sheetId="5" r:id="rId5"/>
    <sheet name="int" sheetId="6" r:id="rId6"/>
    <sheet name="Mandtatory" sheetId="7" r:id="rId7"/>
    <sheet name="Expiring" sheetId="8" r:id="rId8"/>
  </sheets>
  <externalReferences>
    <externalReference r:id="rId11"/>
  </externalReferences>
  <definedNames>
    <definedName name="BACKUP">#REF!</definedName>
    <definedName name="BASELINE" localSheetId="3">'Reest'!$D$11:$K$61</definedName>
    <definedName name="BASELINE">'Baseline'!$D$11:$K$69</definedName>
    <definedName name="DOLLARS">#REF!</definedName>
    <definedName name="GROWTH">#REF!</definedName>
    <definedName name="INT&amp;DEBT">'int'!$D$13:$K$57</definedName>
    <definedName name="_xlnm.Print_Area" localSheetId="1">'Baseline'!$A$1:$R$77</definedName>
    <definedName name="_xlnm.Print_Area" localSheetId="0">'DctBaseReest'!$A$1:$Q$62</definedName>
    <definedName name="_xlnm.Print_Area" localSheetId="7">'Expiring'!$A$1:$O$101</definedName>
    <definedName name="_xlnm.Print_Area" localSheetId="5">'int'!$A$1:$R$60</definedName>
    <definedName name="_xlnm.Print_Area" localSheetId="6">'Mandtatory'!$A$1:$Q$92</definedName>
    <definedName name="_xlnm.Print_Area" localSheetId="4">'PresPolicies'!$A$1:$T$86</definedName>
    <definedName name="_xlnm.Print_Area" localSheetId="2">'PubInf'!$A$2:$T$104</definedName>
    <definedName name="_xlnm.Print_Area" localSheetId="3">'Reest'!$A$1:$R$69</definedName>
    <definedName name="Print_Area2">'[1]Growth rates'!$B$3:$M$61</definedName>
    <definedName name="print_area3">#REF!</definedName>
    <definedName name="_xlnm.Print_Titles">$A$1:$A$1</definedName>
    <definedName name="SOG">#REF!</definedName>
  </definedNames>
  <calcPr fullCalcOnLoad="1"/>
</workbook>
</file>

<file path=xl/sharedStrings.xml><?xml version="1.0" encoding="utf-8"?>
<sst xmlns="http://schemas.openxmlformats.org/spreadsheetml/2006/main" count="905" uniqueCount="249">
  <si>
    <t>(Billions of dollars)</t>
  </si>
  <si>
    <t>Total,</t>
  </si>
  <si>
    <t>2010-</t>
  </si>
  <si>
    <t>Total Deficit</t>
  </si>
  <si>
    <t>Legislative Changes</t>
  </si>
  <si>
    <t>Revenues</t>
  </si>
  <si>
    <t>Outlays</t>
  </si>
  <si>
    <t>Mandatory outlays</t>
  </si>
  <si>
    <t xml:space="preserve">Stimulus </t>
  </si>
  <si>
    <t>CHIP</t>
  </si>
  <si>
    <t>Other</t>
  </si>
  <si>
    <t>___</t>
  </si>
  <si>
    <t>Subtotal, mandatory</t>
  </si>
  <si>
    <t>Discretionary outlays</t>
  </si>
  <si>
    <t>Stimulus</t>
  </si>
  <si>
    <t>Other Defense</t>
  </si>
  <si>
    <t>Other Nondefense</t>
  </si>
  <si>
    <t>Subtotal, discretionary</t>
  </si>
  <si>
    <t>_____</t>
  </si>
  <si>
    <t>Subtotal, outlays</t>
  </si>
  <si>
    <t>Economic Changes</t>
  </si>
  <si>
    <t>Social Security</t>
  </si>
  <si>
    <t>Other COLA programs</t>
  </si>
  <si>
    <t>Medicare</t>
  </si>
  <si>
    <t>Medicaid</t>
  </si>
  <si>
    <t>Unemployment</t>
  </si>
  <si>
    <t>Net interest outlays</t>
  </si>
  <si>
    <t>Debt service</t>
  </si>
  <si>
    <t>Subtotal, net interest</t>
  </si>
  <si>
    <t>Technical Changes</t>
  </si>
  <si>
    <t>TARP</t>
  </si>
  <si>
    <t>Deposit Insurance</t>
  </si>
  <si>
    <t>Total Revenue Changes</t>
  </si>
  <si>
    <t>Total Outlay Changes</t>
  </si>
  <si>
    <t>Source:   Congressional Budget Office.</t>
  </si>
  <si>
    <t>a.</t>
  </si>
  <si>
    <t>Supplemental Security Income</t>
  </si>
  <si>
    <r>
      <t xml:space="preserve">as Projected in </t>
    </r>
    <r>
      <rPr>
        <sz val="10"/>
        <color indexed="12"/>
        <rFont val="Bell Centennial Address"/>
        <family val="0"/>
      </rPr>
      <t>January</t>
    </r>
    <r>
      <rPr>
        <sz val="10"/>
        <rFont val="Bell Centennial Address"/>
        <family val="2"/>
      </rPr>
      <t xml:space="preserve"> 2009</t>
    </r>
  </si>
  <si>
    <r>
      <t>Total, Legislative Changes</t>
    </r>
    <r>
      <rPr>
        <b/>
        <vertAlign val="superscript"/>
        <sz val="10"/>
        <rFont val="Bell Centennial Address"/>
        <family val="2"/>
      </rPr>
      <t>a</t>
    </r>
  </si>
  <si>
    <r>
      <t>Total, Economic Changes</t>
    </r>
    <r>
      <rPr>
        <b/>
        <vertAlign val="superscript"/>
        <sz val="10"/>
        <rFont val="Bell Centennial Address"/>
        <family val="2"/>
      </rPr>
      <t>a</t>
    </r>
  </si>
  <si>
    <r>
      <t>Total, Technical Changes</t>
    </r>
    <r>
      <rPr>
        <b/>
        <vertAlign val="superscript"/>
        <sz val="10"/>
        <rFont val="Bell Centennial Address"/>
        <family val="2"/>
      </rPr>
      <t>a</t>
    </r>
  </si>
  <si>
    <r>
      <t xml:space="preserve">as Projected in </t>
    </r>
    <r>
      <rPr>
        <sz val="10"/>
        <color indexed="12"/>
        <rFont val="Bell Centennial Address"/>
        <family val="0"/>
      </rPr>
      <t>March 2009</t>
    </r>
  </si>
  <si>
    <t>Actual</t>
  </si>
  <si>
    <t>CBO's Baseline</t>
  </si>
  <si>
    <t>____</t>
  </si>
  <si>
    <t>n.a.</t>
  </si>
  <si>
    <t>_</t>
  </si>
  <si>
    <t>Memorandum:</t>
  </si>
  <si>
    <t>Total Deficit as a</t>
  </si>
  <si>
    <t>Percentage of GDP</t>
  </si>
  <si>
    <t>CBO's baseline</t>
  </si>
  <si>
    <t>CBO's estimate of the</t>
  </si>
  <si>
    <t>President's budget</t>
  </si>
  <si>
    <t>Debt Held by the Public</t>
  </si>
  <si>
    <t>as a Percentage of GDP</t>
  </si>
  <si>
    <t>Source:  Congressional Budget Office.</t>
  </si>
  <si>
    <t>Negative numbers indicate an increase relative to the baseline deficit or a decrease relative to the baseline surplus.</t>
  </si>
  <si>
    <t>CBO's Baseline Budget Projections</t>
  </si>
  <si>
    <t>In Billions of Dollars</t>
  </si>
  <si>
    <t>Individual income taxes</t>
  </si>
  <si>
    <t>Corporate income taxes</t>
  </si>
  <si>
    <t>Social insurance taxes</t>
  </si>
  <si>
    <t>______</t>
  </si>
  <si>
    <t>Total Revenues</t>
  </si>
  <si>
    <t>On-budget</t>
  </si>
  <si>
    <t>Off-budget</t>
  </si>
  <si>
    <t>Mandatory spending</t>
  </si>
  <si>
    <t>Discretionary spending</t>
  </si>
  <si>
    <t>Net interest</t>
  </si>
  <si>
    <t>Total Outlays</t>
  </si>
  <si>
    <t>Deficit (-) or Surplus</t>
  </si>
  <si>
    <t xml:space="preserve">On-budget </t>
  </si>
  <si>
    <t>Gross Domestic Product</t>
  </si>
  <si>
    <t>As a Percentage of Gross Domestic Product</t>
  </si>
  <si>
    <t>Net Interest</t>
  </si>
  <si>
    <t>Note:</t>
  </si>
  <si>
    <t>n.a. = not applicable.</t>
  </si>
  <si>
    <t>Total</t>
  </si>
  <si>
    <t>CBO's Estimate of the Effect of the President's Budget on Baseline Deficits</t>
  </si>
  <si>
    <t xml:space="preserve">Total Deficit as Projected </t>
  </si>
  <si>
    <t>in CBO's March 2009 Baseline</t>
  </si>
  <si>
    <t>Effect of the President's Proposals</t>
  </si>
  <si>
    <t xml:space="preserve">Provisions related to EGTRRA and JGTRRA </t>
  </si>
  <si>
    <t>Modify estate and gift tax rates</t>
  </si>
  <si>
    <t>Other provisions</t>
  </si>
  <si>
    <t>__</t>
  </si>
  <si>
    <t>Subtotal, proposed extensions</t>
  </si>
  <si>
    <t>Index the AMT starting from 2009 levels</t>
  </si>
  <si>
    <t>Revenues from climate policy</t>
  </si>
  <si>
    <t>Other proposals</t>
  </si>
  <si>
    <t>Total Effect on Revenues</t>
  </si>
  <si>
    <t>Mandatory</t>
  </si>
  <si>
    <t>Expand earned income and child tax credits</t>
  </si>
  <si>
    <t>Provide Making Work Pay and other tax credits</t>
  </si>
  <si>
    <t>Freeze Medicare physician payment rates</t>
  </si>
  <si>
    <t>Discretionary</t>
  </si>
  <si>
    <t>Defense</t>
  </si>
  <si>
    <t>Nondefense</t>
  </si>
  <si>
    <t xml:space="preserve"> Net interest</t>
  </si>
  <si>
    <t>Total Effect on Outlays</t>
  </si>
  <si>
    <t>Total Deficit Under the President's Proposals</t>
  </si>
  <si>
    <t xml:space="preserve">Increased revenues from limiting the rate at which itemized </t>
  </si>
  <si>
    <t>deductions reduce tax liability</t>
  </si>
  <si>
    <t xml:space="preserve">Reduced spending from specified health proposals </t>
  </si>
  <si>
    <t>Net effect on the deficit of the health reform proposal</t>
  </si>
  <si>
    <t>as Estimated by OMB</t>
  </si>
  <si>
    <t>Sources:   Congressional Budget Office; Joint Committee on Taxation.</t>
  </si>
  <si>
    <t>Notes:</t>
  </si>
  <si>
    <t>* = between -$500 million and $500 million; EGTRRA = Economic Growth and Tax Relief Reconciliation Act of 2001; JGTRRA = Jobs and Growth Tax Relief</t>
  </si>
  <si>
    <t xml:space="preserve"> Reconciliation Act of 2003; AMT = alternative minimum tax; OMB = Office of Management and Budget.</t>
  </si>
  <si>
    <t>b.</t>
  </si>
  <si>
    <t>c.</t>
  </si>
  <si>
    <t>d.</t>
  </si>
  <si>
    <t>Negative numbers indicate an increase in the deficit.</t>
  </si>
  <si>
    <t>e.</t>
  </si>
  <si>
    <r>
      <t>Modify individual income tax rates</t>
    </r>
    <r>
      <rPr>
        <vertAlign val="superscript"/>
        <sz val="10"/>
        <rFont val="Bell Centennial Address"/>
        <family val="2"/>
      </rPr>
      <t>a</t>
    </r>
  </si>
  <si>
    <r>
      <t>Modify capital gains and dividend tax rates</t>
    </r>
    <r>
      <rPr>
        <vertAlign val="superscript"/>
        <sz val="10"/>
        <rFont val="Bell Centennial Address"/>
        <family val="2"/>
      </rPr>
      <t>b</t>
    </r>
  </si>
  <si>
    <r>
      <t>Modify Pell grants</t>
    </r>
    <r>
      <rPr>
        <vertAlign val="superscript"/>
        <sz val="10"/>
        <rFont val="Bell Centennial Address"/>
        <family val="2"/>
      </rPr>
      <t>c</t>
    </r>
  </si>
  <si>
    <r>
      <t>New, unspecified benefits from health reforms</t>
    </r>
    <r>
      <rPr>
        <vertAlign val="superscript"/>
        <sz val="10"/>
        <rFont val="Bell Centennial Address"/>
        <family val="2"/>
      </rPr>
      <t>e</t>
    </r>
  </si>
  <si>
    <t>(In billions of dollars)</t>
  </si>
  <si>
    <t>Net Interest Outlays</t>
  </si>
  <si>
    <t xml:space="preserve">Interest on Treasury Debt Securities </t>
  </si>
  <si>
    <t>Interest Received by Trust Funds</t>
  </si>
  <si>
    <t>Subtotal</t>
  </si>
  <si>
    <t>Total (Net interest)</t>
  </si>
  <si>
    <t>Federal Debt (At end of year)</t>
  </si>
  <si>
    <t>Debt Held by Government Accounts:</t>
  </si>
  <si>
    <t>Gross Federal Debt</t>
  </si>
  <si>
    <t>Note:  n.a. = not applicable; GDP = gross domestic product.</t>
  </si>
  <si>
    <t>a.  Excludes interest costs on debt issued by agencies other than the Treasury (primarily the Tennessee Valley Authority).</t>
  </si>
  <si>
    <t>b.  Mainly the Civil Service Retirement, Military Retirement, Medicare, and Unemployment Insurance Trust Funds.</t>
  </si>
  <si>
    <t>c.  Primarily interest on loans to the public.</t>
  </si>
  <si>
    <t>d.  Earnings on private investments by the National Railroad Retirement Investment Trust.</t>
  </si>
  <si>
    <t>e.  Differs from gross federal debt primarily because most debt issued by agencies other than the Treasury and the Federal Financing Bank is excluded from the debt limit.</t>
  </si>
  <si>
    <r>
      <t>(Gross interest)</t>
    </r>
    <r>
      <rPr>
        <vertAlign val="superscript"/>
        <sz val="10"/>
        <rFont val="Bell Centennial Address"/>
        <family val="2"/>
      </rPr>
      <t>a</t>
    </r>
  </si>
  <si>
    <r>
      <t>Other trust funds</t>
    </r>
    <r>
      <rPr>
        <vertAlign val="superscript"/>
        <sz val="10"/>
        <rFont val="Bell Centennial Address"/>
        <family val="2"/>
      </rPr>
      <t>b</t>
    </r>
  </si>
  <si>
    <r>
      <t>Other Interest</t>
    </r>
    <r>
      <rPr>
        <vertAlign val="superscript"/>
        <sz val="10"/>
        <rFont val="Bell Centennial Address"/>
        <family val="2"/>
      </rPr>
      <t>c</t>
    </r>
  </si>
  <si>
    <r>
      <t>Other Investment Income</t>
    </r>
    <r>
      <rPr>
        <vertAlign val="superscript"/>
        <sz val="10"/>
        <rFont val="Bell Centennial Address"/>
        <family val="2"/>
      </rPr>
      <t>d</t>
    </r>
  </si>
  <si>
    <r>
      <t>Other government accounts</t>
    </r>
    <r>
      <rPr>
        <vertAlign val="superscript"/>
        <sz val="10"/>
        <rFont val="Bell Centennial Address"/>
        <family val="2"/>
      </rPr>
      <t>b</t>
    </r>
  </si>
  <si>
    <r>
      <t>Debt Subject to Limit</t>
    </r>
    <r>
      <rPr>
        <vertAlign val="superscript"/>
        <sz val="10"/>
        <rFont val="Bell Centennial Address"/>
        <family val="2"/>
      </rPr>
      <t>e</t>
    </r>
  </si>
  <si>
    <t>CBO's Baseline Projections of Mandatory Outlays</t>
  </si>
  <si>
    <t>(Outlays, billions of dollars)</t>
  </si>
  <si>
    <t>Income Security</t>
  </si>
  <si>
    <t>Earned income and child tax credit</t>
  </si>
  <si>
    <t>Unemployment compensation</t>
  </si>
  <si>
    <t>Supplemental nutrition assistance</t>
  </si>
  <si>
    <t>Child nutrition</t>
  </si>
  <si>
    <t>Foster care</t>
  </si>
  <si>
    <t>Civilian and Military Retirement</t>
  </si>
  <si>
    <t>Military</t>
  </si>
  <si>
    <t>Income security</t>
  </si>
  <si>
    <t>Other Programs</t>
  </si>
  <si>
    <t>Troubled Asset Relief Program</t>
  </si>
  <si>
    <t xml:space="preserve">Agriculture </t>
  </si>
  <si>
    <t>TRICARE For Life</t>
  </si>
  <si>
    <t>Higher education</t>
  </si>
  <si>
    <t>Universal Service Fund</t>
  </si>
  <si>
    <t>Social services</t>
  </si>
  <si>
    <t>COBRA</t>
  </si>
  <si>
    <t>Offsetting Receipts</t>
  </si>
  <si>
    <t xml:space="preserve">Employer's share of </t>
  </si>
  <si>
    <t>empoyee retirement</t>
  </si>
  <si>
    <t>Mandatory Spending</t>
  </si>
  <si>
    <t>Mandatory Spending Excluding</t>
  </si>
  <si>
    <t>Medicare Spending Net of</t>
  </si>
  <si>
    <t xml:space="preserve">Note:    Spending for the benefit programs shown above generally excludes administrative costs, which are discretionary.  </t>
  </si>
  <si>
    <t xml:space="preserve">  CHIP = Children's Health Insurance Program.</t>
  </si>
  <si>
    <t xml:space="preserve">  GSE = Government-sponsored enterprise</t>
  </si>
  <si>
    <t xml:space="preserve">  COBRA = Consolidated Omnibus Budget Reconciliation Act</t>
  </si>
  <si>
    <t>a.  Exludes offsetting receipts</t>
  </si>
  <si>
    <t xml:space="preserve">b.  Includes Temporary Assistance for Needy Families and various programs that involve payments to states for child support enforcement and family support, </t>
  </si>
  <si>
    <t xml:space="preserve">     child care entitlements, and research to benefit children.</t>
  </si>
  <si>
    <t xml:space="preserve">c.  Also includes outlays from the American Opportunity credit, a modified first-time homebuyer credit, acceleration of the R &amp; E credits in lieu of bonus depreciation, and payments where the AMT credit exceeds liability, along with the </t>
  </si>
  <si>
    <t>Build America and Recovery Zone bonds, and income tax rebates that result from the Economic Stimulus Act of 2008 (P.L. 110-185) .</t>
  </si>
  <si>
    <t>d.  Includes Civil Service, Foreign Service, Coast Guard, and other, smaller retirement programs as well as annuitants' health benefits.</t>
  </si>
  <si>
    <t>e.  Includes veterans' compensation, pensions, and life insurance programs.</t>
  </si>
  <si>
    <t>f.</t>
  </si>
  <si>
    <t>CBO's estimate of the expected value of the temporary authority granted to the Secretary of the Treasury to purchase any obligations and other securities issued by the Fannie Mae and Freddie Mac.</t>
  </si>
  <si>
    <t>g.  Includes Medicare premiums and amounts paid by states from savings on Medicaid prescription drug costs.</t>
  </si>
  <si>
    <r>
      <t>Medicare</t>
    </r>
    <r>
      <rPr>
        <vertAlign val="superscript"/>
        <sz val="10"/>
        <rFont val="Bell Centennial Address"/>
        <family val="2"/>
      </rPr>
      <t>a</t>
    </r>
  </si>
  <si>
    <r>
      <t>Family support</t>
    </r>
    <r>
      <rPr>
        <vertAlign val="superscript"/>
        <sz val="10"/>
        <rFont val="Bell Centennial Address"/>
        <family val="2"/>
      </rPr>
      <t>b</t>
    </r>
  </si>
  <si>
    <r>
      <t>Making Work Pay and other tax credits</t>
    </r>
    <r>
      <rPr>
        <vertAlign val="superscript"/>
        <sz val="10"/>
        <rFont val="Bell Centennial Address"/>
        <family val="2"/>
      </rPr>
      <t>c</t>
    </r>
  </si>
  <si>
    <r>
      <t>Federal civilian</t>
    </r>
    <r>
      <rPr>
        <vertAlign val="superscript"/>
        <sz val="10"/>
        <rFont val="Bell Centennial Address"/>
        <family val="2"/>
      </rPr>
      <t>d</t>
    </r>
  </si>
  <si>
    <r>
      <t>Veterans</t>
    </r>
    <r>
      <rPr>
        <vertAlign val="superscript"/>
        <sz val="10"/>
        <rFont val="Bell Centennial Address"/>
        <family val="2"/>
      </rPr>
      <t>e</t>
    </r>
  </si>
  <si>
    <r>
      <t>Net subsidy costs for Fannie/Freddie</t>
    </r>
    <r>
      <rPr>
        <vertAlign val="superscript"/>
        <sz val="10"/>
        <rFont val="Bell Centennial Address"/>
        <family val="2"/>
      </rPr>
      <t>f</t>
    </r>
  </si>
  <si>
    <r>
      <t>Medicare</t>
    </r>
    <r>
      <rPr>
        <vertAlign val="superscript"/>
        <sz val="10"/>
        <rFont val="Bell Centennial Address"/>
        <family val="2"/>
      </rPr>
      <t>g</t>
    </r>
  </si>
  <si>
    <t>Will Continue Beyond Their Current Expiration Dates</t>
  </si>
  <si>
    <t xml:space="preserve">Total,  </t>
  </si>
  <si>
    <t>Supplemental Nutrition Assistance</t>
  </si>
  <si>
    <t xml:space="preserve">    Budget authority</t>
  </si>
  <si>
    <t xml:space="preserve">    Outlays</t>
  </si>
  <si>
    <t xml:space="preserve">Temporary Assistance </t>
  </si>
  <si>
    <t xml:space="preserve"> for Needy Families</t>
  </si>
  <si>
    <t xml:space="preserve">Commodity Credit </t>
  </si>
  <si>
    <t xml:space="preserve">State Children's Health </t>
  </si>
  <si>
    <t>Insurance Program</t>
  </si>
  <si>
    <t xml:space="preserve">     Budget authority</t>
  </si>
  <si>
    <t xml:space="preserve">     Outlays</t>
  </si>
  <si>
    <t xml:space="preserve">Veterans' Compensation </t>
  </si>
  <si>
    <t>COLAs</t>
  </si>
  <si>
    <t xml:space="preserve">Rehabilitation Services and </t>
  </si>
  <si>
    <t>Disability Research</t>
  </si>
  <si>
    <t xml:space="preserve">Child Care Entitlements </t>
  </si>
  <si>
    <t>to States</t>
  </si>
  <si>
    <t xml:space="preserve">Federal Unemployment </t>
  </si>
  <si>
    <t>Benefits and Allowances</t>
  </si>
  <si>
    <t xml:space="preserve">Ground Transportation </t>
  </si>
  <si>
    <t xml:space="preserve">Programs Not Subject </t>
  </si>
  <si>
    <t xml:space="preserve">to Annual Obligation </t>
  </si>
  <si>
    <t>Limitations</t>
  </si>
  <si>
    <t xml:space="preserve">Family Preservation </t>
  </si>
  <si>
    <t>and Support</t>
  </si>
  <si>
    <t xml:space="preserve">Student Financial </t>
  </si>
  <si>
    <t>Assistance</t>
  </si>
  <si>
    <t xml:space="preserve">Programs Controlled by </t>
  </si>
  <si>
    <t xml:space="preserve">Air Transportation </t>
  </si>
  <si>
    <t>Other Natural Resources</t>
  </si>
  <si>
    <t>Notes:  n.a. = not applicable;  COLAs = cost-of-living adjustments.</t>
  </si>
  <si>
    <t>a.  Agricultural commodity price and income supports under the Food, Conservation, and Energy Act of 2008 (FCEA) generally expire after 2008.  Although permanent</t>
  </si>
  <si>
    <t xml:space="preserve">     price support authority under the Agricultural Adjustment Act of 1938 and the Agricultural Act of 1949 would then become effective, CBO continues to adhere to section 257(b)(2)(iii)</t>
  </si>
  <si>
    <t xml:space="preserve">     of the Deficit Control Act (now expired), which indicates that the baseline should assume that the FSRIA provisions remain in effect.</t>
  </si>
  <si>
    <t xml:space="preserve">b.  Includes the Summer Food Service program and states' administrative expenses. </t>
  </si>
  <si>
    <t>c.  Authorizing legislation provides contract authority, which is counted as mandatory budget authority.  However, because spending is subject to</t>
  </si>
  <si>
    <t xml:space="preserve">     obligation limitations specified in annual appropriation acts, outlays are considered discretionary.</t>
  </si>
  <si>
    <r>
      <t>Corporation</t>
    </r>
    <r>
      <rPr>
        <vertAlign val="superscript"/>
        <sz val="12"/>
        <rFont val="Arial"/>
        <family val="2"/>
      </rPr>
      <t>a</t>
    </r>
  </si>
  <si>
    <r>
      <t>Child Nutrition</t>
    </r>
    <r>
      <rPr>
        <vertAlign val="superscript"/>
        <sz val="12"/>
        <rFont val="Arial"/>
        <family val="2"/>
      </rPr>
      <t>b</t>
    </r>
  </si>
  <si>
    <r>
      <t>Obligation Limitations</t>
    </r>
    <r>
      <rPr>
        <vertAlign val="superscript"/>
        <sz val="12"/>
        <rFont val="Arial"/>
        <family val="2"/>
      </rPr>
      <t>c</t>
    </r>
  </si>
  <si>
    <t>Comparison of Projected Revenues, Outlays, and Deficits in CBO's March 2009 Baseline and CBO's Estimate of the President's Budget</t>
  </si>
  <si>
    <t>CBO's Estimate of the President's Budget</t>
  </si>
  <si>
    <t>Difference Between the President's Budget and CBO's Baseline</t>
  </si>
  <si>
    <r>
      <t>Total Deficit</t>
    </r>
    <r>
      <rPr>
        <vertAlign val="superscript"/>
        <sz val="10"/>
        <rFont val="Bell Centennial NameAndNumber"/>
        <family val="2"/>
      </rPr>
      <t>a</t>
    </r>
  </si>
  <si>
    <t>Note: GDP = gross domestic product; n.a.= not applicable.</t>
  </si>
  <si>
    <r>
      <t>Changes in CBO's Baseline Projections of the Deficit Since</t>
    </r>
    <r>
      <rPr>
        <b/>
        <sz val="12"/>
        <color indexed="12"/>
        <rFont val="Bell Centennial Address"/>
        <family val="0"/>
      </rPr>
      <t xml:space="preserve"> January 2009</t>
    </r>
  </si>
  <si>
    <t>Rate effect and inflation</t>
  </si>
  <si>
    <t>Fannie Mae and Freddie Mac</t>
  </si>
  <si>
    <r>
      <t>Total Impact on the Deficit</t>
    </r>
    <r>
      <rPr>
        <b/>
        <vertAlign val="superscript"/>
        <sz val="10"/>
        <rFont val="Bell Centennial Address"/>
        <family val="2"/>
      </rPr>
      <t>a</t>
    </r>
  </si>
  <si>
    <t>Note:   * = between -$500 million and $500 million; CHIP - Children's Health Insurance Program; COLA = cost-of-living adjustment; TARP = Troubled Asset Relief Program.</t>
  </si>
  <si>
    <t>Permanently extend Making Work Pay credit</t>
  </si>
  <si>
    <t>Support financial stabilization</t>
  </si>
  <si>
    <t>Modify the Family Federal Education Loan Program</t>
  </si>
  <si>
    <r>
      <t>Total Effect on the Deficit</t>
    </r>
    <r>
      <rPr>
        <b/>
        <vertAlign val="superscript"/>
        <sz val="10"/>
        <rFont val="Bell Centennial Address"/>
        <family val="2"/>
      </rPr>
      <t>d</t>
    </r>
  </si>
  <si>
    <t>as Estimated by CBO</t>
  </si>
  <si>
    <r>
      <t>Health Reform Reserve Fund</t>
    </r>
    <r>
      <rPr>
        <vertAlign val="superscript"/>
        <sz val="10"/>
        <rFont val="Bell Centennial Address"/>
        <family val="2"/>
      </rPr>
      <t>d</t>
    </r>
  </si>
  <si>
    <t>The estimates include the effects of maintaining, for taxpayers with income above certain levels, the income tax rates of 36 percent and 39.6 percent scheduled to go into effect in 2011 under current law.  For the remaining taxpayers, tax rates would be at 2010 levels specified in EGTRRA.</t>
  </si>
  <si>
    <t>The estimates include the effects of imposing a 20 percent tax rate on capital gains and dividends for taxpayers with income above certain levels, starting in 2011. Tax rates for the remaining taxpayers would be at the 2010 levels specified in JGTRRA.</t>
  </si>
  <si>
    <t>The current Pell Grant program has discretionary and mandatory components.  CBO's estimate of the costs of modifying Pell grants includes the costs of setting the maximum award at $5,550 in 2010, indexing that award level for future years, and reclassifying the entire program as mandatory spending.  That reclassification would result in eliminating spending for Pell grants in CBO's discretionary baseline, which currently includes $195 billion in outlays for new grants over the 2010–2019 period.</t>
  </si>
  <si>
    <t>Health reform benefits may be a combination of revenue reductions and spending increases and are assumed to exactly offset the savings dedicated to the proposed fund on both the revenue and outlay sides of the budget.</t>
  </si>
  <si>
    <t>CBO's March 2009 Baseline Projections of Federal Interest Outlays and Debt</t>
  </si>
  <si>
    <t>Costs for Mandatory Programs That CBO's March 2009 Baseline Assumes</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</si>
</sst>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m/dd/yyyy"/>
    <numFmt numFmtId="173" formatCode="hh:mm\ AM/PM"/>
    <numFmt numFmtId="174" formatCode="#,##0.000"/>
    <numFmt numFmtId="175" formatCode="0.000"/>
    <numFmt numFmtId="176" formatCode="#,##0.0000"/>
    <numFmt numFmtId="177" formatCode="#,##0.0"/>
    <numFmt numFmtId="178" formatCode="0.000_)"/>
    <numFmt numFmtId="179" formatCode="0.00_)"/>
    <numFmt numFmtId="180" formatCode="0.0_)"/>
    <numFmt numFmtId="181" formatCode="0_)"/>
    <numFmt numFmtId="182" formatCode="0.0"/>
    <numFmt numFmtId="183" formatCode="0.0000"/>
    <numFmt numFmtId="184" formatCode="0.000%"/>
    <numFmt numFmtId="185" formatCode="0.0%"/>
    <numFmt numFmtId="186" formatCode="0.00000000"/>
    <numFmt numFmtId="187" formatCode="0.0000000"/>
    <numFmt numFmtId="188" formatCode="0.000000"/>
    <numFmt numFmtId="189" formatCode="0.00000"/>
    <numFmt numFmtId="190" formatCode="dd\-mmm\-yy"/>
    <numFmt numFmtId="191" formatCode="&quot;Yes&quot;;&quot;Yes&quot;;&quot;No&quot;"/>
    <numFmt numFmtId="192" formatCode="&quot;True&quot;;&quot;True&quot;;&quot;False&quot;"/>
    <numFmt numFmtId="193" formatCode="&quot;On&quot;;&quot;On&quot;;&quot;Off&quot;"/>
    <numFmt numFmtId="194" formatCode="#,##0;[Red]#,##0"/>
    <numFmt numFmtId="195" formatCode="_(* #,##0.0_);_(* \(#,##0.0\);_(* &quot;-&quot;??_);_(@_)"/>
    <numFmt numFmtId="196" formatCode="_(* #,##0_);_(* \(#,##0\);_(* &quot;-&quot;??_);_(@_)"/>
    <numFmt numFmtId="197" formatCode="_(* #,##0.000_);_(* \(#,##0.000\);_(* &quot;-&quot;??_);_(@_)"/>
    <numFmt numFmtId="198" formatCode="_(* #,##0.0000_);_(* \(#,##0.0000\);_(* &quot;-&quot;??_);_(@_)"/>
    <numFmt numFmtId="199" formatCode="#,##0.000;[Red]#,##0.000"/>
    <numFmt numFmtId="200" formatCode="#,##0.0;[Red]#,##0.0"/>
    <numFmt numFmtId="201" formatCode="#,##0.00;[Red]#,##0.00"/>
    <numFmt numFmtId="202" formatCode="#,##0.0000;[Red]#,##0.0000"/>
    <numFmt numFmtId="203" formatCode="#,##0.00000"/>
    <numFmt numFmtId="204" formatCode="#,##0.000000"/>
    <numFmt numFmtId="205" formatCode="#,##0.0000000"/>
    <numFmt numFmtId="206" formatCode="#,##0.00000000"/>
    <numFmt numFmtId="207" formatCode="#,##0.000000000"/>
    <numFmt numFmtId="208" formatCode="#,##0.0000000000"/>
    <numFmt numFmtId="209" formatCode="#,##0.00000000000"/>
    <numFmt numFmtId="210" formatCode="#,##0.000000000000"/>
    <numFmt numFmtId="211" formatCode="[$€-2]\ #,##0.00_);[Red]\([$€-2]\ #,##0.00\)"/>
    <numFmt numFmtId="212" formatCode="m/d/yy"/>
    <numFmt numFmtId="213" formatCode="#,##0;\-#,##0;\-\-\-"/>
    <numFmt numFmtId="214" formatCode="#,##0.0000000000000"/>
    <numFmt numFmtId="215" formatCode="#,##0.000;\-#,##0.000;\-\-\-"/>
  </numFmts>
  <fonts count="39">
    <font>
      <sz val="12"/>
      <name val="Arial"/>
      <family val="0"/>
    </font>
    <font>
      <b/>
      <sz val="10"/>
      <name val="Arial"/>
      <family val="0"/>
    </font>
    <font>
      <i/>
      <sz val="10"/>
      <name val="Arial"/>
      <family val="0"/>
    </font>
    <font>
      <b/>
      <i/>
      <sz val="10"/>
      <name val="Arial"/>
      <family val="0"/>
    </font>
    <font>
      <sz val="10"/>
      <name val="Bell Centennial Address"/>
      <family val="2"/>
    </font>
    <font>
      <sz val="10"/>
      <color indexed="10"/>
      <name val="Bell Centennial Address"/>
      <family val="2"/>
    </font>
    <font>
      <b/>
      <sz val="12"/>
      <name val="Bell Centennial Address"/>
      <family val="2"/>
    </font>
    <font>
      <sz val="12"/>
      <name val="Bell Centennial Address"/>
      <family val="2"/>
    </font>
    <font>
      <sz val="12"/>
      <color indexed="10"/>
      <name val="Bell Centennial Address"/>
      <family val="2"/>
    </font>
    <font>
      <b/>
      <sz val="12"/>
      <color indexed="12"/>
      <name val="Bell Centennial Address"/>
      <family val="0"/>
    </font>
    <font>
      <b/>
      <sz val="10"/>
      <name val="Bell Centennial Address"/>
      <family val="2"/>
    </font>
    <font>
      <sz val="10"/>
      <color indexed="12"/>
      <name val="Bell Centennial Address"/>
      <family val="0"/>
    </font>
    <font>
      <b/>
      <vertAlign val="superscript"/>
      <sz val="10"/>
      <name val="Bell Centennial Address"/>
      <family val="2"/>
    </font>
    <font>
      <sz val="10"/>
      <color indexed="8"/>
      <name val="Bell Centennial Address"/>
      <family val="2"/>
    </font>
    <font>
      <b/>
      <sz val="10"/>
      <color indexed="10"/>
      <name val="Bell Centennial Address"/>
      <family val="2"/>
    </font>
    <font>
      <sz val="10"/>
      <name val="Arial"/>
      <family val="0"/>
    </font>
    <font>
      <u val="single"/>
      <sz val="10"/>
      <color indexed="36"/>
      <name val="Arial"/>
      <family val="0"/>
    </font>
    <font>
      <u val="single"/>
      <sz val="10"/>
      <color indexed="12"/>
      <name val="Arial"/>
      <family val="0"/>
    </font>
    <font>
      <b/>
      <sz val="9"/>
      <name val="Bell Centennial NameAndNumber"/>
      <family val="2"/>
    </font>
    <font>
      <b/>
      <sz val="9"/>
      <name val="Bell Centennial Address"/>
      <family val="0"/>
    </font>
    <font>
      <sz val="9"/>
      <name val="Bell Centennial NameAndNumber"/>
      <family val="2"/>
    </font>
    <font>
      <sz val="10"/>
      <name val="Bell Centennial NameAndNumber"/>
      <family val="2"/>
    </font>
    <font>
      <sz val="8"/>
      <name val="Bell Centennial Address"/>
      <family val="0"/>
    </font>
    <font>
      <sz val="8"/>
      <name val="Arial"/>
      <family val="0"/>
    </font>
    <font>
      <sz val="10"/>
      <color indexed="17"/>
      <name val="Bell Centennial Address"/>
      <family val="2"/>
    </font>
    <font>
      <u val="single"/>
      <sz val="10"/>
      <name val="Bell Centennial Address"/>
      <family val="2"/>
    </font>
    <font>
      <sz val="14"/>
      <name val="Arial"/>
      <family val="2"/>
    </font>
    <font>
      <b/>
      <sz val="10"/>
      <color indexed="8"/>
      <name val="Bell Centennial Address"/>
      <family val="2"/>
    </font>
    <font>
      <b/>
      <sz val="9"/>
      <color indexed="12"/>
      <name val="Bell Centennial Address"/>
      <family val="2"/>
    </font>
    <font>
      <vertAlign val="superscript"/>
      <sz val="10"/>
      <name val="Bell Centennial Address"/>
      <family val="2"/>
    </font>
    <font>
      <i/>
      <sz val="12"/>
      <color indexed="10"/>
      <name val="Arial"/>
      <family val="2"/>
    </font>
    <font>
      <b/>
      <i/>
      <sz val="12"/>
      <color indexed="10"/>
      <name val="Arial"/>
      <family val="2"/>
    </font>
    <font>
      <b/>
      <i/>
      <sz val="12"/>
      <color indexed="10"/>
      <name val="Bell Centennial Address"/>
      <family val="2"/>
    </font>
    <font>
      <sz val="10"/>
      <color indexed="48"/>
      <name val="Bell Centennial Address"/>
      <family val="0"/>
    </font>
    <font>
      <u val="single"/>
      <sz val="10"/>
      <color indexed="8"/>
      <name val="Bell Centennial Address"/>
      <family val="2"/>
    </font>
    <font>
      <b/>
      <sz val="12"/>
      <name val="Arial"/>
      <family val="0"/>
    </font>
    <font>
      <sz val="12"/>
      <color indexed="10"/>
      <name val="Arial"/>
      <family val="2"/>
    </font>
    <font>
      <vertAlign val="superscript"/>
      <sz val="12"/>
      <name val="Arial"/>
      <family val="2"/>
    </font>
    <font>
      <vertAlign val="superscript"/>
      <sz val="10"/>
      <name val="Bell Centennial NameAndNumber"/>
      <family val="2"/>
    </font>
  </fonts>
  <fills count="2">
    <fill>
      <patternFill/>
    </fill>
    <fill>
      <patternFill patternType="gray125"/>
    </fill>
  </fills>
  <borders count="5">
    <border>
      <left/>
      <right/>
      <top/>
      <bottom/>
      <diagonal/>
    </border>
    <border>
      <left>
        <color indexed="63"/>
      </left>
      <right>
        <color indexed="63"/>
      </right>
      <top>
        <color indexed="63"/>
      </top>
      <bottom style="thin"/>
    </border>
    <border>
      <left>
        <color indexed="63"/>
      </left>
      <right>
        <color indexed="63"/>
      </right>
      <top style="thin">
        <color indexed="8"/>
      </top>
      <bottom>
        <color indexed="63"/>
      </bottom>
    </border>
    <border>
      <left>
        <color indexed="63"/>
      </left>
      <right>
        <color indexed="63"/>
      </right>
      <top style="thin"/>
      <bottom>
        <color indexed="63"/>
      </bottom>
    </border>
    <border>
      <left>
        <color indexed="63"/>
      </left>
      <right>
        <color indexed="63"/>
      </right>
      <top>
        <color indexed="63"/>
      </top>
      <bottom style="thin">
        <color indexed="8"/>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15" fillId="0" borderId="0" applyFont="0" applyFill="0" applyBorder="0" applyAlignment="0" applyProtection="0"/>
    <xf numFmtId="169" fontId="15" fillId="0" borderId="0" applyFont="0" applyFill="0" applyBorder="0" applyAlignment="0" applyProtection="0"/>
    <xf numFmtId="170" fontId="15" fillId="0" borderId="0" applyFont="0" applyFill="0" applyBorder="0" applyAlignment="0" applyProtection="0"/>
    <xf numFmtId="168" fontId="15"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9" fontId="15" fillId="0" borderId="0" applyFont="0" applyFill="0" applyBorder="0" applyAlignment="0" applyProtection="0"/>
  </cellStyleXfs>
  <cellXfs count="324">
    <xf numFmtId="0" fontId="0" fillId="0" borderId="0" xfId="0" applyAlignment="1">
      <alignment/>
    </xf>
    <xf numFmtId="0" fontId="4" fillId="0" borderId="1" xfId="0" applyNumberFormat="1" applyFont="1" applyBorder="1" applyAlignment="1">
      <alignment/>
    </xf>
    <xf numFmtId="0" fontId="4" fillId="0" borderId="0" xfId="0" applyNumberFormat="1" applyFont="1" applyAlignment="1">
      <alignment/>
    </xf>
    <xf numFmtId="0" fontId="5" fillId="0" borderId="0" xfId="0" applyNumberFormat="1" applyFont="1" applyAlignment="1">
      <alignment/>
    </xf>
    <xf numFmtId="3" fontId="4" fillId="0" borderId="2" xfId="0" applyNumberFormat="1" applyFont="1" applyAlignment="1">
      <alignment/>
    </xf>
    <xf numFmtId="0" fontId="7" fillId="0" borderId="0" xfId="0" applyFont="1" applyBorder="1" applyAlignment="1">
      <alignment/>
    </xf>
    <xf numFmtId="0" fontId="7" fillId="0" borderId="0" xfId="0" applyNumberFormat="1" applyFont="1" applyAlignment="1">
      <alignment/>
    </xf>
    <xf numFmtId="0" fontId="8" fillId="0" borderId="0" xfId="0" applyNumberFormat="1" applyFont="1" applyAlignment="1">
      <alignment/>
    </xf>
    <xf numFmtId="0" fontId="4" fillId="0" borderId="0" xfId="0" applyNumberFormat="1" applyFont="1" applyBorder="1" applyAlignment="1">
      <alignment/>
    </xf>
    <xf numFmtId="0" fontId="4" fillId="0" borderId="0" xfId="0" applyFont="1" applyAlignment="1">
      <alignment/>
    </xf>
    <xf numFmtId="0" fontId="10" fillId="0" borderId="0" xfId="0" applyNumberFormat="1" applyFont="1" applyBorder="1" applyAlignment="1">
      <alignment/>
    </xf>
    <xf numFmtId="0" fontId="10" fillId="0" borderId="0" xfId="0" applyNumberFormat="1" applyFont="1" applyBorder="1" applyAlignment="1">
      <alignment horizontal="right"/>
    </xf>
    <xf numFmtId="3" fontId="4" fillId="0" borderId="0" xfId="0" applyNumberFormat="1" applyFont="1" applyBorder="1" applyAlignment="1">
      <alignment/>
    </xf>
    <xf numFmtId="3" fontId="10" fillId="0" borderId="0" xfId="0" applyNumberFormat="1" applyFont="1" applyBorder="1" applyAlignment="1">
      <alignment/>
    </xf>
    <xf numFmtId="3" fontId="10" fillId="0" borderId="0" xfId="0" applyNumberFormat="1" applyFont="1" applyBorder="1" applyAlignment="1">
      <alignment horizontal="right"/>
    </xf>
    <xf numFmtId="0" fontId="10" fillId="0" borderId="0" xfId="0" applyNumberFormat="1" applyFont="1" applyAlignment="1">
      <alignment/>
    </xf>
    <xf numFmtId="1" fontId="10" fillId="0" borderId="0" xfId="0" applyNumberFormat="1" applyFont="1" applyAlignment="1">
      <alignment horizontal="right"/>
    </xf>
    <xf numFmtId="3" fontId="4" fillId="0" borderId="2" xfId="0" applyNumberFormat="1" applyFont="1" applyBorder="1" applyAlignment="1">
      <alignment/>
    </xf>
    <xf numFmtId="3" fontId="4" fillId="0" borderId="0" xfId="0" applyNumberFormat="1" applyFont="1" applyAlignment="1">
      <alignment/>
    </xf>
    <xf numFmtId="0" fontId="4" fillId="0" borderId="0" xfId="0" applyFont="1" applyBorder="1" applyAlignment="1">
      <alignment/>
    </xf>
    <xf numFmtId="3" fontId="11" fillId="0" borderId="0" xfId="0" applyNumberFormat="1" applyFont="1" applyFill="1" applyAlignment="1">
      <alignment/>
    </xf>
    <xf numFmtId="3" fontId="4" fillId="0" borderId="0" xfId="0" applyNumberFormat="1" applyFont="1" applyAlignment="1">
      <alignment/>
    </xf>
    <xf numFmtId="1" fontId="4" fillId="0" borderId="0" xfId="0" applyNumberFormat="1" applyFont="1" applyAlignment="1">
      <alignment/>
    </xf>
    <xf numFmtId="0" fontId="11" fillId="0" borderId="0" xfId="0" applyFont="1" applyBorder="1" applyAlignment="1">
      <alignment/>
    </xf>
    <xf numFmtId="3" fontId="11" fillId="0" borderId="0" xfId="0" applyNumberFormat="1" applyFont="1" applyAlignment="1">
      <alignment/>
    </xf>
    <xf numFmtId="3" fontId="4" fillId="0" borderId="0" xfId="0" applyNumberFormat="1" applyFont="1" applyAlignment="1">
      <alignment horizontal="right"/>
    </xf>
    <xf numFmtId="3" fontId="4" fillId="0" borderId="0" xfId="0" applyNumberFormat="1" applyFont="1" applyAlignment="1">
      <alignment/>
    </xf>
    <xf numFmtId="0" fontId="10" fillId="0" borderId="0" xfId="0" applyFont="1" applyAlignment="1">
      <alignment/>
    </xf>
    <xf numFmtId="3" fontId="10" fillId="0" borderId="0" xfId="0" applyNumberFormat="1" applyFont="1" applyAlignment="1">
      <alignment/>
    </xf>
    <xf numFmtId="3" fontId="13" fillId="0" borderId="0" xfId="0" applyNumberFormat="1" applyFont="1" applyAlignment="1">
      <alignment/>
    </xf>
    <xf numFmtId="3" fontId="11" fillId="0" borderId="0" xfId="0" applyNumberFormat="1" applyFont="1" applyAlignment="1">
      <alignment/>
    </xf>
    <xf numFmtId="3" fontId="4" fillId="0" borderId="0" xfId="0" applyNumberFormat="1" applyFont="1" applyAlignment="1">
      <alignment/>
    </xf>
    <xf numFmtId="0" fontId="10" fillId="0" borderId="0" xfId="0" applyFont="1" applyBorder="1" applyAlignment="1">
      <alignment/>
    </xf>
    <xf numFmtId="3" fontId="10" fillId="0" borderId="0" xfId="0" applyNumberFormat="1" applyFont="1" applyAlignment="1">
      <alignment/>
    </xf>
    <xf numFmtId="3" fontId="11" fillId="0" borderId="0" xfId="0" applyNumberFormat="1" applyFont="1" applyFill="1" applyAlignment="1">
      <alignment/>
    </xf>
    <xf numFmtId="3" fontId="10" fillId="0" borderId="0" xfId="0" applyNumberFormat="1" applyFont="1" applyAlignment="1">
      <alignment/>
    </xf>
    <xf numFmtId="3" fontId="4" fillId="0" borderId="0" xfId="0" applyNumberFormat="1" applyFont="1" applyFill="1" applyAlignment="1">
      <alignment horizontal="right"/>
    </xf>
    <xf numFmtId="3" fontId="14" fillId="0" borderId="0" xfId="0" applyNumberFormat="1" applyFont="1" applyAlignment="1">
      <alignment/>
    </xf>
    <xf numFmtId="185" fontId="10" fillId="0" borderId="0" xfId="0" applyNumberFormat="1" applyFont="1" applyAlignment="1">
      <alignment/>
    </xf>
    <xf numFmtId="1" fontId="10" fillId="0" borderId="0" xfId="0" applyNumberFormat="1" applyFont="1" applyAlignment="1">
      <alignment/>
    </xf>
    <xf numFmtId="0" fontId="14" fillId="0" borderId="0" xfId="0" applyNumberFormat="1" applyFont="1" applyAlignment="1">
      <alignment/>
    </xf>
    <xf numFmtId="0" fontId="4" fillId="0" borderId="3" xfId="0" applyNumberFormat="1" applyFont="1" applyBorder="1" applyAlignment="1">
      <alignment/>
    </xf>
    <xf numFmtId="0" fontId="15" fillId="0" borderId="0" xfId="0" applyFont="1" applyBorder="1" applyAlignment="1">
      <alignment/>
    </xf>
    <xf numFmtId="0" fontId="5" fillId="0" borderId="0" xfId="0" applyNumberFormat="1" applyFont="1" applyBorder="1" applyAlignment="1">
      <alignment/>
    </xf>
    <xf numFmtId="0" fontId="4" fillId="0" borderId="2" xfId="0" applyNumberFormat="1" applyFont="1" applyAlignment="1">
      <alignment/>
    </xf>
    <xf numFmtId="0" fontId="18" fillId="0" borderId="0" xfId="0" applyNumberFormat="1" applyFont="1" applyAlignment="1">
      <alignment/>
    </xf>
    <xf numFmtId="0" fontId="18" fillId="0" borderId="0" xfId="0" applyNumberFormat="1" applyFont="1" applyAlignment="1">
      <alignment horizontal="right"/>
    </xf>
    <xf numFmtId="1" fontId="18" fillId="0" borderId="0" xfId="0" applyNumberFormat="1" applyFont="1" applyAlignment="1">
      <alignment horizontal="right"/>
    </xf>
    <xf numFmtId="1" fontId="18" fillId="0" borderId="0" xfId="0" applyNumberFormat="1" applyFont="1" applyAlignment="1">
      <alignment/>
    </xf>
    <xf numFmtId="1" fontId="11" fillId="0" borderId="0" xfId="0" applyNumberFormat="1" applyFont="1" applyAlignment="1">
      <alignment/>
    </xf>
    <xf numFmtId="1" fontId="4" fillId="0" borderId="2" xfId="0" applyNumberFormat="1" applyFont="1" applyAlignment="1">
      <alignment/>
    </xf>
    <xf numFmtId="0" fontId="7" fillId="0" borderId="0" xfId="0" applyFont="1" applyAlignment="1">
      <alignment/>
    </xf>
    <xf numFmtId="3" fontId="4" fillId="0" borderId="0" xfId="0" applyNumberFormat="1" applyFont="1" applyAlignment="1">
      <alignment/>
    </xf>
    <xf numFmtId="3" fontId="0" fillId="0" borderId="0" xfId="0" applyNumberFormat="1" applyAlignment="1">
      <alignment/>
    </xf>
    <xf numFmtId="3" fontId="20" fillId="0" borderId="0" xfId="0" applyNumberFormat="1" applyFont="1" applyAlignment="1">
      <alignment/>
    </xf>
    <xf numFmtId="3" fontId="21" fillId="0" borderId="0" xfId="0" applyNumberFormat="1" applyFont="1" applyAlignment="1">
      <alignment/>
    </xf>
    <xf numFmtId="3" fontId="7" fillId="0" borderId="0" xfId="0" applyNumberFormat="1" applyFont="1" applyAlignment="1">
      <alignment/>
    </xf>
    <xf numFmtId="3" fontId="4" fillId="0" borderId="0" xfId="0" applyNumberFormat="1" applyFont="1" applyAlignment="1">
      <alignment horizontal="right"/>
    </xf>
    <xf numFmtId="3" fontId="10" fillId="0" borderId="0" xfId="0" applyNumberFormat="1" applyFont="1" applyAlignment="1">
      <alignment horizontal="right"/>
    </xf>
    <xf numFmtId="0" fontId="18" fillId="0" borderId="0" xfId="0" applyFont="1" applyAlignment="1">
      <alignment/>
    </xf>
    <xf numFmtId="0" fontId="20" fillId="0" borderId="0" xfId="0" applyFont="1" applyAlignment="1">
      <alignment/>
    </xf>
    <xf numFmtId="0" fontId="4" fillId="0" borderId="0" xfId="0" applyFont="1" applyAlignment="1">
      <alignment/>
    </xf>
    <xf numFmtId="182" fontId="4" fillId="0" borderId="0" xfId="0" applyNumberFormat="1" applyFont="1" applyAlignment="1">
      <alignment/>
    </xf>
    <xf numFmtId="0" fontId="4" fillId="0" borderId="0" xfId="0" applyFont="1" applyBorder="1" applyAlignment="1">
      <alignment/>
    </xf>
    <xf numFmtId="0" fontId="7" fillId="0" borderId="0" xfId="0" applyFont="1" applyBorder="1" applyAlignment="1">
      <alignment/>
    </xf>
    <xf numFmtId="182" fontId="4" fillId="0" borderId="0" xfId="0" applyNumberFormat="1" applyFont="1" applyAlignment="1">
      <alignment horizontal="right"/>
    </xf>
    <xf numFmtId="0" fontId="7" fillId="0" borderId="1" xfId="0" applyFont="1" applyBorder="1" applyAlignment="1">
      <alignment/>
    </xf>
    <xf numFmtId="0" fontId="7" fillId="0" borderId="0" xfId="0" applyFont="1" applyBorder="1" applyAlignment="1">
      <alignment/>
    </xf>
    <xf numFmtId="0" fontId="7" fillId="0" borderId="0" xfId="0" applyFont="1" applyBorder="1" applyAlignment="1">
      <alignment/>
    </xf>
    <xf numFmtId="0" fontId="4" fillId="0" borderId="0" xfId="0" applyFont="1" applyBorder="1" applyAlignment="1">
      <alignment/>
    </xf>
    <xf numFmtId="0" fontId="15" fillId="0" borderId="0" xfId="0" applyFont="1" applyAlignment="1">
      <alignment/>
    </xf>
    <xf numFmtId="0" fontId="4" fillId="0" borderId="1" xfId="0" applyFont="1" applyBorder="1" applyAlignment="1">
      <alignment/>
    </xf>
    <xf numFmtId="0" fontId="0" fillId="0" borderId="1" xfId="0" applyBorder="1" applyAlignment="1">
      <alignment/>
    </xf>
    <xf numFmtId="0" fontId="0" fillId="0" borderId="0" xfId="0" applyBorder="1" applyAlignment="1">
      <alignment/>
    </xf>
    <xf numFmtId="0" fontId="0" fillId="0" borderId="0" xfId="0" applyBorder="1" applyAlignment="1">
      <alignment/>
    </xf>
    <xf numFmtId="0" fontId="0" fillId="0" borderId="0" xfId="0" applyBorder="1" applyAlignment="1">
      <alignment/>
    </xf>
    <xf numFmtId="0" fontId="22" fillId="0" borderId="0" xfId="0" applyNumberFormat="1" applyFont="1" applyAlignment="1">
      <alignment/>
    </xf>
    <xf numFmtId="3" fontId="4" fillId="0" borderId="0" xfId="0" applyNumberFormat="1" applyFont="1" applyFill="1" applyAlignment="1">
      <alignment/>
    </xf>
    <xf numFmtId="14" fontId="22" fillId="0" borderId="0" xfId="0" applyNumberFormat="1" applyFont="1" applyAlignment="1">
      <alignment/>
    </xf>
    <xf numFmtId="0" fontId="6" fillId="0" borderId="0" xfId="0" applyNumberFormat="1" applyFont="1" applyAlignment="1">
      <alignment/>
    </xf>
    <xf numFmtId="0" fontId="4" fillId="0" borderId="1" xfId="0" applyNumberFormat="1" applyFont="1" applyBorder="1" applyAlignment="1">
      <alignment horizontal="fill"/>
    </xf>
    <xf numFmtId="0" fontId="4" fillId="0" borderId="0" xfId="0" applyNumberFormat="1" applyFont="1" applyAlignment="1">
      <alignment horizontal="fill"/>
    </xf>
    <xf numFmtId="0" fontId="10" fillId="0" borderId="0" xfId="0" applyNumberFormat="1" applyFont="1" applyAlignment="1">
      <alignment horizontal="fill"/>
    </xf>
    <xf numFmtId="0" fontId="10" fillId="0" borderId="0" xfId="0" applyNumberFormat="1" applyFont="1" applyAlignment="1">
      <alignment horizontal="right"/>
    </xf>
    <xf numFmtId="0" fontId="10" fillId="0" borderId="0" xfId="0" applyNumberFormat="1" applyFont="1" applyAlignment="1">
      <alignment/>
    </xf>
    <xf numFmtId="190" fontId="4" fillId="0" borderId="0" xfId="0" applyNumberFormat="1" applyFont="1" applyAlignment="1">
      <alignment/>
    </xf>
    <xf numFmtId="1" fontId="10" fillId="0" borderId="0" xfId="0" applyNumberFormat="1" applyFont="1" applyAlignment="1">
      <alignment/>
    </xf>
    <xf numFmtId="1" fontId="4" fillId="0" borderId="0" xfId="0" applyNumberFormat="1" applyFont="1" applyAlignment="1">
      <alignment/>
    </xf>
    <xf numFmtId="173" fontId="4" fillId="0" borderId="1" xfId="0" applyNumberFormat="1" applyFont="1" applyBorder="1" applyAlignment="1">
      <alignment/>
    </xf>
    <xf numFmtId="0" fontId="10" fillId="0" borderId="0" xfId="0" applyNumberFormat="1" applyFont="1" applyAlignment="1">
      <alignment horizontal="center"/>
    </xf>
    <xf numFmtId="0" fontId="10" fillId="0" borderId="0" xfId="0" applyFont="1" applyBorder="1" applyAlignment="1">
      <alignment horizontal="center"/>
    </xf>
    <xf numFmtId="3" fontId="10" fillId="0" borderId="0" xfId="0" applyNumberFormat="1" applyFont="1" applyAlignment="1">
      <alignment/>
    </xf>
    <xf numFmtId="174" fontId="4" fillId="0" borderId="0" xfId="0" applyNumberFormat="1" applyFont="1" applyAlignment="1">
      <alignment/>
    </xf>
    <xf numFmtId="175" fontId="4" fillId="0" borderId="0" xfId="0" applyNumberFormat="1" applyFont="1" applyAlignment="1">
      <alignment/>
    </xf>
    <xf numFmtId="3" fontId="11" fillId="0" borderId="0" xfId="0" applyNumberFormat="1" applyFont="1" applyFill="1" applyAlignment="1">
      <alignment horizontal="right" wrapText="1"/>
    </xf>
    <xf numFmtId="185" fontId="13" fillId="0" borderId="0" xfId="0" applyNumberFormat="1" applyFont="1" applyAlignment="1">
      <alignment/>
    </xf>
    <xf numFmtId="182" fontId="4" fillId="0" borderId="0" xfId="0" applyNumberFormat="1" applyFont="1" applyBorder="1" applyAlignment="1">
      <alignment/>
    </xf>
    <xf numFmtId="185" fontId="4" fillId="0" borderId="0" xfId="0" applyNumberFormat="1" applyFont="1" applyAlignment="1">
      <alignment/>
    </xf>
    <xf numFmtId="182" fontId="4" fillId="0" borderId="0" xfId="0" applyNumberFormat="1" applyFont="1" applyAlignment="1">
      <alignment/>
    </xf>
    <xf numFmtId="182" fontId="4" fillId="0" borderId="0" xfId="0" applyNumberFormat="1" applyFont="1" applyAlignment="1">
      <alignment horizontal="right"/>
    </xf>
    <xf numFmtId="182" fontId="10" fillId="0" borderId="0" xfId="0" applyNumberFormat="1" applyFont="1" applyAlignment="1">
      <alignment/>
    </xf>
    <xf numFmtId="0" fontId="5" fillId="0" borderId="1" xfId="0" applyNumberFormat="1" applyFont="1" applyBorder="1" applyAlignment="1">
      <alignment/>
    </xf>
    <xf numFmtId="3" fontId="24" fillId="0" borderId="0" xfId="0" applyNumberFormat="1" applyFont="1" applyAlignment="1">
      <alignment/>
    </xf>
    <xf numFmtId="10" fontId="26" fillId="0" borderId="0" xfId="0" applyNumberFormat="1" applyFont="1" applyAlignment="1">
      <alignment/>
    </xf>
    <xf numFmtId="3" fontId="4" fillId="0" borderId="0" xfId="0" applyNumberFormat="1" applyFont="1" applyFill="1" applyAlignment="1">
      <alignment horizontal="right" wrapText="1"/>
    </xf>
    <xf numFmtId="3" fontId="5" fillId="0" borderId="0" xfId="0" applyNumberFormat="1" applyFont="1" applyBorder="1" applyAlignment="1">
      <alignment/>
    </xf>
    <xf numFmtId="0" fontId="7" fillId="0" borderId="0" xfId="0" applyFont="1" applyAlignment="1">
      <alignment/>
    </xf>
    <xf numFmtId="3" fontId="19" fillId="0" borderId="0" xfId="0" applyNumberFormat="1" applyFont="1" applyBorder="1" applyAlignment="1">
      <alignment horizontal="fill"/>
    </xf>
    <xf numFmtId="3" fontId="19" fillId="0" borderId="0" xfId="0" applyNumberFormat="1" applyFont="1" applyBorder="1" applyAlignment="1">
      <alignment horizontal="right"/>
    </xf>
    <xf numFmtId="0" fontId="19" fillId="0" borderId="0" xfId="0" applyNumberFormat="1" applyFont="1" applyBorder="1" applyAlignment="1">
      <alignment horizontal="right"/>
    </xf>
    <xf numFmtId="0" fontId="28" fillId="0" borderId="0" xfId="0" applyNumberFormat="1" applyFont="1" applyAlignment="1">
      <alignment/>
    </xf>
    <xf numFmtId="0" fontId="19" fillId="0" borderId="0" xfId="0" applyNumberFormat="1" applyFont="1" applyAlignment="1">
      <alignment/>
    </xf>
    <xf numFmtId="1" fontId="19" fillId="0" borderId="0" xfId="0" applyNumberFormat="1" applyFont="1" applyAlignment="1">
      <alignment horizontal="right"/>
    </xf>
    <xf numFmtId="3" fontId="4" fillId="0" borderId="0" xfId="0" applyNumberFormat="1" applyFont="1" applyAlignment="1">
      <alignment horizontal="fill"/>
    </xf>
    <xf numFmtId="3" fontId="10" fillId="0" borderId="0" xfId="0" applyNumberFormat="1" applyFont="1" applyAlignment="1">
      <alignment horizontal="fill"/>
    </xf>
    <xf numFmtId="3" fontId="10" fillId="0" borderId="2" xfId="0" applyNumberFormat="1" applyFont="1" applyBorder="1" applyAlignment="1">
      <alignment/>
    </xf>
    <xf numFmtId="3" fontId="13" fillId="0" borderId="0" xfId="0" applyNumberFormat="1" applyFont="1" applyAlignment="1">
      <alignment horizontal="right"/>
    </xf>
    <xf numFmtId="0" fontId="7" fillId="0" borderId="0" xfId="0" applyFont="1" applyFill="1" applyBorder="1" applyAlignment="1">
      <alignment/>
    </xf>
    <xf numFmtId="2" fontId="4" fillId="0" borderId="0" xfId="0" applyNumberFormat="1" applyFont="1" applyAlignment="1">
      <alignment/>
    </xf>
    <xf numFmtId="0" fontId="7" fillId="0" borderId="0" xfId="0" applyFont="1" applyBorder="1" applyAlignment="1">
      <alignment/>
    </xf>
    <xf numFmtId="3" fontId="4" fillId="0" borderId="0" xfId="0" applyNumberFormat="1" applyFont="1" applyBorder="1" applyAlignment="1">
      <alignment/>
    </xf>
    <xf numFmtId="3" fontId="4" fillId="0" borderId="0" xfId="0" applyNumberFormat="1" applyFont="1" applyBorder="1" applyAlignment="1">
      <alignment/>
    </xf>
    <xf numFmtId="3" fontId="10" fillId="0" borderId="0" xfId="0" applyNumberFormat="1" applyFont="1" applyBorder="1" applyAlignment="1">
      <alignment/>
    </xf>
    <xf numFmtId="3" fontId="11" fillId="0" borderId="0" xfId="0" applyNumberFormat="1" applyFont="1" applyAlignment="1">
      <alignment horizontal="right"/>
    </xf>
    <xf numFmtId="174" fontId="4" fillId="0" borderId="0" xfId="0" applyNumberFormat="1" applyFont="1" applyAlignment="1">
      <alignment/>
    </xf>
    <xf numFmtId="175" fontId="4" fillId="0" borderId="0" xfId="0" applyNumberFormat="1" applyFont="1" applyAlignment="1">
      <alignment/>
    </xf>
    <xf numFmtId="0" fontId="4" fillId="0" borderId="0" xfId="0" applyNumberFormat="1" applyFont="1" applyAlignment="1">
      <alignment horizontal="left" wrapText="1"/>
    </xf>
    <xf numFmtId="0" fontId="4" fillId="0" borderId="0" xfId="0" applyNumberFormat="1" applyFont="1" applyAlignment="1">
      <alignment vertical="top"/>
    </xf>
    <xf numFmtId="0" fontId="4" fillId="0" borderId="1" xfId="0" applyNumberFormat="1" applyFont="1" applyBorder="1" applyAlignment="1">
      <alignment wrapText="1"/>
    </xf>
    <xf numFmtId="0" fontId="0" fillId="0" borderId="1" xfId="0" applyNumberFormat="1" applyFont="1" applyFill="1" applyBorder="1" applyAlignment="1">
      <alignment/>
    </xf>
    <xf numFmtId="0" fontId="0" fillId="0" borderId="0" xfId="0" applyNumberFormat="1" applyFont="1" applyFill="1" applyAlignment="1">
      <alignment/>
    </xf>
    <xf numFmtId="0" fontId="30" fillId="0" borderId="0" xfId="0" applyNumberFormat="1" applyFont="1" applyFill="1" applyAlignment="1">
      <alignment/>
    </xf>
    <xf numFmtId="0" fontId="31" fillId="0" borderId="0" xfId="0" applyNumberFormat="1" applyFont="1" applyFill="1" applyAlignment="1">
      <alignment/>
    </xf>
    <xf numFmtId="0" fontId="0" fillId="0" borderId="3" xfId="0" applyNumberFormat="1" applyFont="1" applyFill="1" applyBorder="1" applyAlignment="1">
      <alignment/>
    </xf>
    <xf numFmtId="0" fontId="7" fillId="0" borderId="1" xfId="0" applyNumberFormat="1" applyFont="1" applyFill="1" applyBorder="1" applyAlignment="1">
      <alignment/>
    </xf>
    <xf numFmtId="0" fontId="4" fillId="0" borderId="0" xfId="0" applyNumberFormat="1" applyFont="1" applyFill="1" applyAlignment="1">
      <alignment/>
    </xf>
    <xf numFmtId="0" fontId="32" fillId="0" borderId="1" xfId="0" applyNumberFormat="1" applyFont="1" applyFill="1" applyBorder="1" applyAlignment="1">
      <alignment/>
    </xf>
    <xf numFmtId="0" fontId="7" fillId="0" borderId="0" xfId="0" applyNumberFormat="1" applyFont="1" applyFill="1" applyBorder="1" applyAlignment="1">
      <alignment horizontal="fill"/>
    </xf>
    <xf numFmtId="174" fontId="10" fillId="0" borderId="0" xfId="0" applyNumberFormat="1" applyFont="1" applyFill="1" applyAlignment="1">
      <alignment horizontal="fill"/>
    </xf>
    <xf numFmtId="0" fontId="10" fillId="0" borderId="0" xfId="0" applyNumberFormat="1" applyFont="1" applyFill="1" applyAlignment="1">
      <alignment horizontal="fill"/>
    </xf>
    <xf numFmtId="0" fontId="10" fillId="0" borderId="0" xfId="0" applyNumberFormat="1" applyFont="1" applyFill="1" applyAlignment="1">
      <alignment horizontal="fill"/>
    </xf>
    <xf numFmtId="1" fontId="10" fillId="0" borderId="0" xfId="0" applyNumberFormat="1" applyFont="1" applyFill="1" applyAlignment="1">
      <alignment horizontal="right"/>
    </xf>
    <xf numFmtId="190" fontId="7" fillId="0" borderId="0" xfId="0" applyNumberFormat="1" applyFont="1" applyFill="1" applyAlignment="1">
      <alignment/>
    </xf>
    <xf numFmtId="0" fontId="10" fillId="0" borderId="0" xfId="0" applyNumberFormat="1" applyFont="1" applyFill="1" applyAlignment="1">
      <alignment horizontal="right"/>
    </xf>
    <xf numFmtId="0" fontId="10" fillId="0" borderId="0" xfId="0" applyNumberFormat="1" applyFont="1" applyFill="1" applyAlignment="1">
      <alignment/>
    </xf>
    <xf numFmtId="0" fontId="10" fillId="0" borderId="0" xfId="0" applyNumberFormat="1" applyFont="1" applyFill="1" applyAlignment="1">
      <alignment/>
    </xf>
    <xf numFmtId="173" fontId="7" fillId="0" borderId="0" xfId="0" applyNumberFormat="1" applyFont="1" applyFill="1" applyAlignment="1">
      <alignment/>
    </xf>
    <xf numFmtId="1" fontId="10" fillId="0" borderId="0" xfId="0" applyNumberFormat="1" applyFont="1" applyFill="1" applyAlignment="1">
      <alignment/>
    </xf>
    <xf numFmtId="1" fontId="10" fillId="0" borderId="0" xfId="0" applyNumberFormat="1" applyFont="1" applyFill="1" applyAlignment="1">
      <alignment/>
    </xf>
    <xf numFmtId="0" fontId="15" fillId="0" borderId="0" xfId="0" applyNumberFormat="1" applyFont="1" applyFill="1" applyAlignment="1">
      <alignment/>
    </xf>
    <xf numFmtId="3" fontId="4" fillId="0" borderId="0" xfId="0" applyNumberFormat="1" applyFont="1" applyFill="1" applyAlignment="1">
      <alignment/>
    </xf>
    <xf numFmtId="3" fontId="4" fillId="0" borderId="0" xfId="0" applyNumberFormat="1" applyFont="1" applyFill="1" applyAlignment="1">
      <alignment/>
    </xf>
    <xf numFmtId="3" fontId="7" fillId="0" borderId="0" xfId="0" applyNumberFormat="1" applyFont="1" applyFill="1" applyAlignment="1">
      <alignment/>
    </xf>
    <xf numFmtId="3" fontId="11" fillId="0" borderId="0" xfId="0" applyNumberFormat="1" applyFont="1" applyFill="1" applyAlignment="1">
      <alignment/>
    </xf>
    <xf numFmtId="3" fontId="10" fillId="0" borderId="0" xfId="0" applyNumberFormat="1" applyFont="1" applyFill="1" applyAlignment="1">
      <alignment/>
    </xf>
    <xf numFmtId="3" fontId="10" fillId="0" borderId="0" xfId="15" applyNumberFormat="1" applyFont="1" applyFill="1" applyAlignment="1">
      <alignment/>
    </xf>
    <xf numFmtId="3" fontId="10" fillId="0" borderId="0" xfId="0" applyNumberFormat="1" applyFont="1" applyFill="1" applyAlignment="1">
      <alignment horizontal="centerContinuous"/>
    </xf>
    <xf numFmtId="3" fontId="33" fillId="0" borderId="0" xfId="0" applyNumberFormat="1" applyFont="1" applyFill="1" applyAlignment="1">
      <alignment/>
    </xf>
    <xf numFmtId="3" fontId="33" fillId="0" borderId="0" xfId="0" applyNumberFormat="1" applyFont="1" applyFill="1" applyAlignment="1">
      <alignment/>
    </xf>
    <xf numFmtId="3" fontId="4" fillId="0" borderId="0" xfId="0" applyNumberFormat="1" applyFont="1" applyFill="1" applyAlignment="1">
      <alignment horizontal="right"/>
    </xf>
    <xf numFmtId="3" fontId="13" fillId="0" borderId="0" xfId="0" applyNumberFormat="1" applyFont="1" applyFill="1" applyAlignment="1">
      <alignment/>
    </xf>
    <xf numFmtId="0" fontId="7" fillId="0" borderId="0" xfId="0" applyNumberFormat="1" applyFont="1" applyFill="1" applyAlignment="1">
      <alignment/>
    </xf>
    <xf numFmtId="177" fontId="4" fillId="0" borderId="0" xfId="0" applyNumberFormat="1" applyFont="1" applyFill="1" applyAlignment="1">
      <alignment/>
    </xf>
    <xf numFmtId="174" fontId="4" fillId="0" borderId="0" xfId="0" applyNumberFormat="1" applyFont="1" applyFill="1" applyAlignment="1">
      <alignment/>
    </xf>
    <xf numFmtId="174" fontId="4" fillId="0" borderId="0" xfId="0" applyNumberFormat="1" applyFont="1" applyFill="1" applyAlignment="1">
      <alignment/>
    </xf>
    <xf numFmtId="0" fontId="7" fillId="0" borderId="0" xfId="0" applyFont="1" applyFill="1" applyAlignment="1">
      <alignment/>
    </xf>
    <xf numFmtId="182" fontId="4" fillId="0" borderId="0" xfId="0" applyNumberFormat="1" applyFont="1" applyFill="1" applyAlignment="1">
      <alignment/>
    </xf>
    <xf numFmtId="175" fontId="4" fillId="0" borderId="0" xfId="0" applyNumberFormat="1" applyFont="1" applyFill="1" applyAlignment="1">
      <alignment horizontal="right"/>
    </xf>
    <xf numFmtId="1" fontId="7" fillId="0" borderId="0" xfId="0" applyNumberFormat="1" applyFont="1" applyFill="1" applyBorder="1" applyAlignment="1">
      <alignment/>
    </xf>
    <xf numFmtId="175" fontId="7" fillId="0" borderId="2" xfId="0" applyNumberFormat="1" applyFont="1" applyFill="1" applyAlignment="1">
      <alignment/>
    </xf>
    <xf numFmtId="0" fontId="7" fillId="0" borderId="2" xfId="0" applyNumberFormat="1" applyFont="1" applyFill="1" applyAlignment="1">
      <alignment/>
    </xf>
    <xf numFmtId="175" fontId="7" fillId="0" borderId="0" xfId="0" applyNumberFormat="1" applyFont="1" applyFill="1" applyAlignment="1">
      <alignment/>
    </xf>
    <xf numFmtId="1" fontId="0" fillId="0" borderId="2" xfId="0" applyNumberFormat="1" applyFont="1" applyFill="1" applyAlignment="1">
      <alignment/>
    </xf>
    <xf numFmtId="175" fontId="0" fillId="0" borderId="2" xfId="0" applyNumberFormat="1" applyFont="1" applyFill="1" applyAlignment="1">
      <alignment/>
    </xf>
    <xf numFmtId="0" fontId="0" fillId="0" borderId="2" xfId="0" applyNumberFormat="1" applyFont="1" applyFill="1" applyAlignment="1">
      <alignment/>
    </xf>
    <xf numFmtId="0" fontId="23" fillId="0" borderId="0" xfId="0" applyNumberFormat="1" applyFont="1" applyFill="1" applyAlignment="1">
      <alignment/>
    </xf>
    <xf numFmtId="14" fontId="23" fillId="0" borderId="0" xfId="0" applyNumberFormat="1" applyFont="1" applyFill="1" applyAlignment="1">
      <alignment/>
    </xf>
    <xf numFmtId="0" fontId="7" fillId="0" borderId="3" xfId="0" applyNumberFormat="1" applyFont="1" applyBorder="1" applyAlignment="1">
      <alignment/>
    </xf>
    <xf numFmtId="175" fontId="4" fillId="0" borderId="3" xfId="0" applyNumberFormat="1" applyFont="1" applyBorder="1" applyAlignment="1">
      <alignment/>
    </xf>
    <xf numFmtId="175" fontId="7" fillId="0" borderId="0" xfId="0" applyNumberFormat="1" applyFont="1" applyAlignment="1">
      <alignment/>
    </xf>
    <xf numFmtId="1" fontId="4" fillId="0" borderId="1" xfId="0" applyNumberFormat="1" applyFont="1" applyBorder="1" applyAlignment="1">
      <alignment horizontal="fill"/>
    </xf>
    <xf numFmtId="1" fontId="4" fillId="0" borderId="0" xfId="0" applyNumberFormat="1" applyFont="1" applyAlignment="1">
      <alignment horizontal="fill"/>
    </xf>
    <xf numFmtId="1" fontId="10" fillId="0" borderId="0" xfId="0" applyNumberFormat="1" applyFont="1" applyAlignment="1">
      <alignment horizontal="fill"/>
    </xf>
    <xf numFmtId="175" fontId="10" fillId="0" borderId="0" xfId="0" applyNumberFormat="1" applyFont="1" applyAlignment="1">
      <alignment horizontal="right"/>
    </xf>
    <xf numFmtId="175" fontId="10" fillId="0" borderId="0" xfId="0" applyNumberFormat="1" applyFont="1" applyAlignment="1">
      <alignment/>
    </xf>
    <xf numFmtId="190" fontId="4" fillId="0" borderId="0" xfId="0" applyNumberFormat="1" applyFont="1" applyAlignment="1">
      <alignment/>
    </xf>
    <xf numFmtId="0" fontId="7" fillId="0" borderId="1" xfId="0" applyNumberFormat="1" applyFont="1" applyBorder="1" applyAlignment="1">
      <alignment/>
    </xf>
    <xf numFmtId="1" fontId="10" fillId="0" borderId="1" xfId="0" applyNumberFormat="1" applyFont="1" applyBorder="1" applyAlignment="1">
      <alignment horizontal="fill"/>
    </xf>
    <xf numFmtId="175" fontId="10" fillId="0" borderId="0" xfId="0" applyNumberFormat="1" applyFont="1" applyAlignment="1">
      <alignment/>
    </xf>
    <xf numFmtId="175" fontId="0" fillId="0" borderId="0" xfId="0" applyNumberFormat="1" applyBorder="1" applyAlignment="1">
      <alignment/>
    </xf>
    <xf numFmtId="174" fontId="13" fillId="0" borderId="0" xfId="0" applyNumberFormat="1" applyFont="1" applyAlignment="1">
      <alignment/>
    </xf>
    <xf numFmtId="175" fontId="7" fillId="0" borderId="0" xfId="0" applyNumberFormat="1" applyFont="1" applyAlignment="1">
      <alignment/>
    </xf>
    <xf numFmtId="175" fontId="4" fillId="0" borderId="0" xfId="0" applyNumberFormat="1" applyFont="1" applyBorder="1" applyAlignment="1">
      <alignment/>
    </xf>
    <xf numFmtId="3" fontId="10" fillId="0" borderId="0" xfId="0" applyNumberFormat="1" applyFont="1" applyAlignment="1">
      <alignment horizontal="center"/>
    </xf>
    <xf numFmtId="3" fontId="13" fillId="0" borderId="0" xfId="0" applyNumberFormat="1" applyFont="1" applyAlignment="1">
      <alignment/>
    </xf>
    <xf numFmtId="175" fontId="4" fillId="0" borderId="2" xfId="0" applyNumberFormat="1" applyFont="1" applyAlignment="1">
      <alignment/>
    </xf>
    <xf numFmtId="175" fontId="22" fillId="0" borderId="0" xfId="0" applyNumberFormat="1" applyFont="1" applyAlignment="1">
      <alignment/>
    </xf>
    <xf numFmtId="0" fontId="23" fillId="0" borderId="0" xfId="0" applyFont="1" applyBorder="1" applyAlignment="1">
      <alignment/>
    </xf>
    <xf numFmtId="174" fontId="22" fillId="0" borderId="0" xfId="0" applyNumberFormat="1" applyFont="1" applyAlignment="1">
      <alignment/>
    </xf>
    <xf numFmtId="0" fontId="22" fillId="0" borderId="0" xfId="0" applyNumberFormat="1" applyFont="1" applyAlignment="1">
      <alignment/>
    </xf>
    <xf numFmtId="0" fontId="23" fillId="0" borderId="0" xfId="0" applyFont="1" applyAlignment="1">
      <alignment/>
    </xf>
    <xf numFmtId="175" fontId="22" fillId="0" borderId="0" xfId="0" applyNumberFormat="1" applyFont="1" applyAlignment="1">
      <alignment horizontal="left"/>
    </xf>
    <xf numFmtId="0" fontId="23" fillId="0" borderId="0" xfId="0" applyFont="1" applyBorder="1" applyAlignment="1">
      <alignment horizontal="left"/>
    </xf>
    <xf numFmtId="0" fontId="22" fillId="0" borderId="0" xfId="0" applyNumberFormat="1" applyFont="1" applyAlignment="1">
      <alignment horizontal="left"/>
    </xf>
    <xf numFmtId="175" fontId="22" fillId="0" borderId="0" xfId="0" applyNumberFormat="1" applyFont="1" applyBorder="1" applyAlignment="1">
      <alignment/>
    </xf>
    <xf numFmtId="0" fontId="22" fillId="0" borderId="0" xfId="0" applyNumberFormat="1" applyFont="1" applyBorder="1" applyAlignment="1">
      <alignment/>
    </xf>
    <xf numFmtId="175" fontId="22" fillId="0" borderId="1" xfId="0" applyNumberFormat="1" applyFont="1" applyBorder="1" applyAlignment="1">
      <alignment/>
    </xf>
    <xf numFmtId="0" fontId="23" fillId="0" borderId="1" xfId="0" applyFont="1" applyBorder="1" applyAlignment="1">
      <alignment/>
    </xf>
    <xf numFmtId="0" fontId="22" fillId="0" borderId="1" xfId="0" applyNumberFormat="1" applyFont="1" applyBorder="1" applyAlignment="1">
      <alignment/>
    </xf>
    <xf numFmtId="0" fontId="0" fillId="0" borderId="0" xfId="0" applyNumberFormat="1" applyFont="1" applyAlignment="1">
      <alignment/>
    </xf>
    <xf numFmtId="3" fontId="25" fillId="0" borderId="0" xfId="0" applyNumberFormat="1" applyFont="1" applyAlignment="1">
      <alignment horizontal="right"/>
    </xf>
    <xf numFmtId="3" fontId="34" fillId="0" borderId="0" xfId="0" applyNumberFormat="1" applyFont="1" applyAlignment="1">
      <alignment horizontal="right"/>
    </xf>
    <xf numFmtId="3" fontId="11" fillId="0" borderId="0" xfId="0" applyNumberFormat="1" applyFont="1" applyAlignment="1">
      <alignment/>
    </xf>
    <xf numFmtId="3" fontId="27" fillId="0" borderId="0" xfId="0" applyNumberFormat="1" applyFont="1" applyAlignment="1">
      <alignment/>
    </xf>
    <xf numFmtId="3" fontId="25" fillId="0" borderId="0" xfId="0" applyNumberFormat="1" applyFont="1" applyAlignment="1">
      <alignment/>
    </xf>
    <xf numFmtId="3" fontId="34" fillId="0" borderId="0" xfId="0" applyNumberFormat="1" applyFont="1" applyAlignment="1">
      <alignment/>
    </xf>
    <xf numFmtId="3" fontId="14" fillId="0" borderId="1" xfId="0" applyNumberFormat="1" applyFont="1" applyBorder="1" applyAlignment="1">
      <alignment/>
    </xf>
    <xf numFmtId="0" fontId="4" fillId="0" borderId="1" xfId="0" applyNumberFormat="1" applyFont="1" applyBorder="1" applyAlignment="1">
      <alignment/>
    </xf>
    <xf numFmtId="0" fontId="0" fillId="0" borderId="1" xfId="0" applyNumberFormat="1" applyFont="1" applyBorder="1" applyAlignment="1">
      <alignment/>
    </xf>
    <xf numFmtId="0" fontId="0" fillId="0" borderId="0" xfId="0" applyNumberFormat="1" applyFont="1" applyBorder="1" applyAlignment="1">
      <alignment/>
    </xf>
    <xf numFmtId="0" fontId="35" fillId="0" borderId="0" xfId="0" applyNumberFormat="1" applyFont="1" applyBorder="1" applyAlignment="1">
      <alignment/>
    </xf>
    <xf numFmtId="0" fontId="35" fillId="0" borderId="0" xfId="0" applyNumberFormat="1" applyFont="1" applyBorder="1" applyAlignment="1">
      <alignment horizontal="right"/>
    </xf>
    <xf numFmtId="0" fontId="0" fillId="0" borderId="0" xfId="0" applyNumberFormat="1" applyFont="1" applyBorder="1" applyAlignment="1">
      <alignment/>
    </xf>
    <xf numFmtId="0" fontId="35" fillId="0" borderId="0" xfId="0" applyNumberFormat="1" applyFont="1" applyBorder="1" applyAlignment="1">
      <alignment/>
    </xf>
    <xf numFmtId="0" fontId="0" fillId="0" borderId="0" xfId="0" applyNumberFormat="1" applyFont="1" applyAlignment="1">
      <alignment/>
    </xf>
    <xf numFmtId="0" fontId="35" fillId="0" borderId="0" xfId="0" applyNumberFormat="1" applyFont="1" applyAlignment="1">
      <alignment/>
    </xf>
    <xf numFmtId="0" fontId="0" fillId="0" borderId="2" xfId="0" applyNumberFormat="1" applyFont="1" applyAlignment="1">
      <alignment/>
    </xf>
    <xf numFmtId="182" fontId="0" fillId="0" borderId="0" xfId="0" applyNumberFormat="1" applyFont="1" applyAlignment="1">
      <alignment/>
    </xf>
    <xf numFmtId="182" fontId="0" fillId="0" borderId="0" xfId="0" applyNumberFormat="1" applyFont="1" applyAlignment="1">
      <alignment horizontal="right"/>
    </xf>
    <xf numFmtId="182" fontId="36" fillId="0" borderId="0" xfId="0" applyNumberFormat="1" applyFont="1" applyAlignment="1">
      <alignment horizontal="right"/>
    </xf>
    <xf numFmtId="182" fontId="0" fillId="0" borderId="0" xfId="0" applyNumberFormat="1" applyFont="1" applyAlignment="1">
      <alignment horizontal="right"/>
    </xf>
    <xf numFmtId="1" fontId="0" fillId="0" borderId="0" xfId="0" applyNumberFormat="1" applyFont="1" applyAlignment="1">
      <alignment horizontal="right"/>
    </xf>
    <xf numFmtId="1" fontId="0" fillId="0" borderId="0" xfId="0" applyNumberFormat="1" applyFont="1" applyAlignment="1">
      <alignment/>
    </xf>
    <xf numFmtId="182" fontId="35" fillId="0" borderId="0" xfId="0" applyNumberFormat="1" applyFont="1" applyAlignment="1">
      <alignment/>
    </xf>
    <xf numFmtId="175" fontId="35" fillId="0" borderId="0" xfId="0" applyNumberFormat="1" applyFont="1" applyAlignment="1">
      <alignment/>
    </xf>
    <xf numFmtId="177" fontId="35" fillId="0" borderId="0" xfId="0" applyNumberFormat="1" applyFont="1" applyAlignment="1">
      <alignment/>
    </xf>
    <xf numFmtId="175" fontId="0" fillId="0" borderId="0" xfId="0" applyNumberFormat="1" applyFont="1" applyAlignment="1">
      <alignment/>
    </xf>
    <xf numFmtId="175" fontId="0" fillId="0" borderId="2" xfId="0" applyNumberFormat="1" applyFont="1" applyAlignment="1">
      <alignment/>
    </xf>
    <xf numFmtId="0" fontId="4" fillId="0" borderId="0" xfId="0" applyNumberFormat="1" applyFont="1" applyAlignment="1">
      <alignment horizontal="left" wrapText="1"/>
    </xf>
    <xf numFmtId="0" fontId="4" fillId="0" borderId="0" xfId="0" applyNumberFormat="1" applyFont="1" applyAlignment="1">
      <alignment horizontal="left" vertical="top" wrapText="1"/>
    </xf>
    <xf numFmtId="0" fontId="6" fillId="0" borderId="0" xfId="0" applyFont="1" applyBorder="1" applyAlignment="1">
      <alignment/>
    </xf>
    <xf numFmtId="182" fontId="0" fillId="0" borderId="2" xfId="0" applyNumberFormat="1" applyFont="1" applyAlignment="1">
      <alignment/>
    </xf>
    <xf numFmtId="175" fontId="0" fillId="0" borderId="0" xfId="0" applyNumberFormat="1" applyFont="1" applyAlignment="1">
      <alignment/>
    </xf>
    <xf numFmtId="0" fontId="10" fillId="0" borderId="0" xfId="0" applyNumberFormat="1" applyFont="1" applyAlignment="1">
      <alignment/>
    </xf>
    <xf numFmtId="0" fontId="10" fillId="0" borderId="0" xfId="0" applyFont="1" applyBorder="1" applyAlignment="1">
      <alignment/>
    </xf>
    <xf numFmtId="0" fontId="4" fillId="0" borderId="3" xfId="0" applyNumberFormat="1" applyFont="1" applyBorder="1" applyAlignment="1">
      <alignment horizontal="left"/>
    </xf>
    <xf numFmtId="3" fontId="4" fillId="0" borderId="0" xfId="0" applyNumberFormat="1" applyFont="1" applyAlignment="1">
      <alignment/>
    </xf>
    <xf numFmtId="0" fontId="4" fillId="0" borderId="3" xfId="0" applyNumberFormat="1" applyFont="1" applyBorder="1" applyAlignment="1">
      <alignment/>
    </xf>
    <xf numFmtId="0" fontId="4" fillId="0" borderId="3" xfId="0" applyFont="1" applyBorder="1" applyAlignment="1">
      <alignment/>
    </xf>
    <xf numFmtId="0" fontId="4" fillId="0" borderId="0" xfId="0" applyNumberFormat="1" applyFont="1" applyBorder="1" applyAlignment="1">
      <alignment/>
    </xf>
    <xf numFmtId="0" fontId="15" fillId="0" borderId="0" xfId="0" applyFont="1" applyBorder="1" applyAlignment="1">
      <alignment/>
    </xf>
    <xf numFmtId="0" fontId="4" fillId="0" borderId="0" xfId="0" applyFont="1" applyAlignment="1">
      <alignment/>
    </xf>
    <xf numFmtId="3" fontId="10" fillId="0" borderId="0" xfId="0" applyNumberFormat="1" applyFont="1" applyAlignment="1">
      <alignment/>
    </xf>
    <xf numFmtId="3" fontId="6" fillId="0" borderId="0" xfId="0" applyNumberFormat="1" applyFont="1" applyAlignment="1">
      <alignment/>
    </xf>
    <xf numFmtId="0" fontId="7" fillId="0" borderId="0" xfId="0" applyFont="1" applyBorder="1" applyAlignment="1">
      <alignment/>
    </xf>
    <xf numFmtId="0" fontId="7" fillId="0" borderId="0" xfId="0" applyFont="1" applyAlignment="1">
      <alignment/>
    </xf>
    <xf numFmtId="0" fontId="0" fillId="0" borderId="0" xfId="0" applyAlignment="1">
      <alignment/>
    </xf>
    <xf numFmtId="0" fontId="0" fillId="0" borderId="0" xfId="0" applyNumberFormat="1" applyAlignment="1">
      <alignment/>
    </xf>
    <xf numFmtId="0" fontId="4" fillId="0" borderId="0" xfId="0" applyFont="1" applyBorder="1" applyAlignment="1">
      <alignment/>
    </xf>
    <xf numFmtId="0" fontId="7" fillId="0" borderId="0" xfId="0" applyFont="1" applyBorder="1" applyAlignment="1">
      <alignment/>
    </xf>
    <xf numFmtId="0" fontId="7" fillId="0" borderId="0" xfId="0" applyFont="1" applyBorder="1" applyAlignment="1">
      <alignment/>
    </xf>
    <xf numFmtId="3" fontId="18" fillId="0" borderId="0" xfId="0" applyNumberFormat="1" applyFont="1" applyAlignment="1">
      <alignment horizontal="center"/>
    </xf>
    <xf numFmtId="3" fontId="18" fillId="0" borderId="0" xfId="0" applyNumberFormat="1" applyFont="1" applyBorder="1" applyAlignment="1">
      <alignment/>
    </xf>
    <xf numFmtId="0" fontId="10" fillId="0" borderId="0" xfId="0" applyNumberFormat="1" applyFont="1" applyAlignment="1">
      <alignment/>
    </xf>
    <xf numFmtId="0" fontId="10" fillId="0" borderId="0" xfId="0" applyFont="1" applyBorder="1" applyAlignment="1">
      <alignment/>
    </xf>
    <xf numFmtId="0" fontId="10" fillId="0" borderId="0" xfId="0" applyFont="1" applyAlignment="1">
      <alignment/>
    </xf>
    <xf numFmtId="0" fontId="19" fillId="0" borderId="0" xfId="0" applyNumberFormat="1" applyFont="1" applyAlignment="1">
      <alignment horizontal="center"/>
    </xf>
    <xf numFmtId="0" fontId="19" fillId="0" borderId="0" xfId="0" applyFont="1" applyBorder="1" applyAlignment="1">
      <alignment/>
    </xf>
    <xf numFmtId="3" fontId="19" fillId="0" borderId="0" xfId="0" applyNumberFormat="1" applyFont="1" applyAlignment="1">
      <alignment horizontal="center"/>
    </xf>
    <xf numFmtId="3" fontId="19" fillId="0" borderId="0" xfId="0" applyNumberFormat="1" applyFont="1" applyBorder="1" applyAlignment="1">
      <alignment/>
    </xf>
    <xf numFmtId="0" fontId="10" fillId="0" borderId="0" xfId="0" applyFont="1" applyBorder="1" applyAlignment="1">
      <alignment horizontal="center"/>
    </xf>
    <xf numFmtId="0" fontId="4" fillId="0" borderId="0" xfId="0" applyNumberFormat="1" applyFont="1" applyAlignment="1">
      <alignment/>
    </xf>
    <xf numFmtId="0" fontId="4" fillId="0" borderId="0" xfId="0" applyFont="1" applyBorder="1" applyAlignment="1">
      <alignment/>
    </xf>
    <xf numFmtId="0" fontId="7" fillId="0" borderId="1" xfId="0" applyFont="1" applyBorder="1" applyAlignment="1">
      <alignment/>
    </xf>
    <xf numFmtId="0" fontId="4" fillId="0" borderId="0" xfId="0" applyFont="1" applyBorder="1" applyAlignment="1">
      <alignment/>
    </xf>
    <xf numFmtId="3" fontId="4" fillId="0" borderId="0" xfId="0" applyNumberFormat="1" applyFont="1" applyBorder="1" applyAlignment="1">
      <alignment/>
    </xf>
    <xf numFmtId="0" fontId="7" fillId="0" borderId="0" xfId="0" applyFont="1" applyBorder="1" applyAlignment="1">
      <alignment/>
    </xf>
    <xf numFmtId="0" fontId="4" fillId="0" borderId="1" xfId="0" applyNumberFormat="1" applyFont="1" applyFill="1" applyBorder="1" applyAlignment="1">
      <alignment/>
    </xf>
    <xf numFmtId="0" fontId="7" fillId="0" borderId="1" xfId="0" applyFont="1" applyFill="1" applyBorder="1" applyAlignment="1">
      <alignment/>
    </xf>
    <xf numFmtId="3" fontId="4" fillId="0" borderId="0" xfId="0" applyNumberFormat="1" applyFont="1" applyFill="1" applyAlignment="1">
      <alignment/>
    </xf>
    <xf numFmtId="3" fontId="7" fillId="0" borderId="0" xfId="0" applyNumberFormat="1" applyFont="1" applyFill="1" applyBorder="1" applyAlignment="1">
      <alignment/>
    </xf>
    <xf numFmtId="0" fontId="7" fillId="0" borderId="2" xfId="0" applyNumberFormat="1" applyFont="1" applyFill="1" applyAlignment="1">
      <alignment horizontal="fill"/>
    </xf>
    <xf numFmtId="0" fontId="0" fillId="0" borderId="2" xfId="0" applyFill="1" applyBorder="1" applyAlignment="1">
      <alignment/>
    </xf>
    <xf numFmtId="3" fontId="7" fillId="0" borderId="0" xfId="0" applyNumberFormat="1" applyFont="1" applyFill="1" applyAlignment="1">
      <alignment/>
    </xf>
    <xf numFmtId="3" fontId="7" fillId="0" borderId="0" xfId="0" applyNumberFormat="1" applyFont="1" applyFill="1" applyBorder="1" applyAlignment="1">
      <alignment/>
    </xf>
    <xf numFmtId="3" fontId="7" fillId="0" borderId="0" xfId="0" applyNumberFormat="1" applyFont="1" applyFill="1" applyBorder="1" applyAlignment="1">
      <alignment/>
    </xf>
    <xf numFmtId="3" fontId="7" fillId="0" borderId="0" xfId="0" applyNumberFormat="1" applyFont="1" applyFill="1" applyBorder="1" applyAlignment="1">
      <alignment/>
    </xf>
    <xf numFmtId="3" fontId="10" fillId="0" borderId="0" xfId="0" applyNumberFormat="1" applyFont="1" applyFill="1" applyAlignment="1">
      <alignment horizontal="center"/>
    </xf>
    <xf numFmtId="3" fontId="4" fillId="0" borderId="0" xfId="0" applyNumberFormat="1" applyFont="1" applyFill="1" applyAlignment="1">
      <alignment horizontal="center"/>
    </xf>
    <xf numFmtId="0" fontId="10" fillId="0" borderId="0" xfId="0" applyNumberFormat="1" applyFont="1" applyFill="1" applyAlignment="1">
      <alignment horizontal="center"/>
    </xf>
    <xf numFmtId="0" fontId="0" fillId="0" borderId="0" xfId="0" applyFill="1" applyBorder="1" applyAlignment="1">
      <alignment horizontal="center"/>
    </xf>
    <xf numFmtId="0" fontId="10" fillId="0" borderId="0" xfId="0" applyNumberFormat="1" applyFont="1" applyFill="1" applyAlignment="1">
      <alignment/>
    </xf>
    <xf numFmtId="0" fontId="6" fillId="0" borderId="0" xfId="0" applyFont="1" applyFill="1" applyBorder="1" applyAlignment="1">
      <alignment/>
    </xf>
    <xf numFmtId="0" fontId="7" fillId="0" borderId="4" xfId="0" applyNumberFormat="1" applyFont="1" applyFill="1" applyBorder="1" applyAlignment="1">
      <alignment/>
    </xf>
    <xf numFmtId="0" fontId="0" fillId="0" borderId="4" xfId="0" applyFill="1" applyBorder="1" applyAlignment="1">
      <alignment/>
    </xf>
    <xf numFmtId="0" fontId="4" fillId="0" borderId="0" xfId="0" applyNumberFormat="1" applyFont="1" applyFill="1" applyAlignment="1">
      <alignment/>
    </xf>
    <xf numFmtId="0" fontId="0" fillId="0" borderId="0" xfId="0" applyFill="1" applyBorder="1" applyAlignment="1">
      <alignment/>
    </xf>
    <xf numFmtId="0" fontId="10" fillId="0" borderId="0" xfId="0" applyFont="1" applyFill="1" applyBorder="1" applyAlignment="1">
      <alignment horizontal="center"/>
    </xf>
    <xf numFmtId="0" fontId="10" fillId="0" borderId="0" xfId="0" applyFont="1" applyFill="1" applyBorder="1" applyAlignment="1">
      <alignment horizontal="center"/>
    </xf>
    <xf numFmtId="0" fontId="10" fillId="0" borderId="0" xfId="0" applyFont="1" applyFill="1" applyBorder="1" applyAlignment="1">
      <alignment horizontal="center"/>
    </xf>
    <xf numFmtId="0" fontId="4" fillId="0" borderId="0" xfId="0" applyFont="1" applyFill="1" applyBorder="1" applyAlignment="1">
      <alignment/>
    </xf>
    <xf numFmtId="0" fontId="4" fillId="0" borderId="0" xfId="0" applyFont="1" applyFill="1" applyBorder="1" applyAlignment="1">
      <alignment/>
    </xf>
    <xf numFmtId="0" fontId="0" fillId="0" borderId="0" xfId="0" applyFill="1" applyAlignment="1">
      <alignment/>
    </xf>
    <xf numFmtId="1" fontId="7" fillId="0" borderId="4" xfId="0" applyNumberFormat="1" applyFont="1" applyFill="1" applyBorder="1" applyAlignment="1">
      <alignment/>
    </xf>
    <xf numFmtId="0" fontId="7" fillId="0" borderId="4" xfId="0" applyFont="1" applyFill="1" applyBorder="1" applyAlignment="1">
      <alignment/>
    </xf>
    <xf numFmtId="3" fontId="4" fillId="0" borderId="0" xfId="0" applyNumberFormat="1" applyFont="1" applyFill="1" applyAlignment="1">
      <alignment horizontal="right"/>
    </xf>
    <xf numFmtId="3" fontId="7" fillId="0" borderId="0" xfId="0" applyNumberFormat="1" applyFont="1" applyFill="1" applyBorder="1" applyAlignment="1">
      <alignment horizontal="right"/>
    </xf>
    <xf numFmtId="3" fontId="7" fillId="0" borderId="0" xfId="0" applyNumberFormat="1" applyFont="1" applyFill="1" applyBorder="1" applyAlignment="1">
      <alignment horizontal="right"/>
    </xf>
    <xf numFmtId="0" fontId="7" fillId="0" borderId="0" xfId="0" applyFont="1" applyFill="1" applyBorder="1" applyAlignment="1">
      <alignment/>
    </xf>
    <xf numFmtId="0" fontId="6" fillId="0" borderId="0" xfId="0" applyNumberFormat="1" applyFont="1" applyFill="1" applyAlignment="1">
      <alignment/>
    </xf>
    <xf numFmtId="0" fontId="7" fillId="0" borderId="3" xfId="0" applyNumberFormat="1" applyFont="1" applyFill="1" applyBorder="1" applyAlignment="1">
      <alignment/>
    </xf>
    <xf numFmtId="0" fontId="0" fillId="0" borderId="3" xfId="0" applyFill="1" applyBorder="1" applyAlignment="1">
      <alignment/>
    </xf>
    <xf numFmtId="175" fontId="22" fillId="0" borderId="0" xfId="0" applyNumberFormat="1" applyFont="1" applyBorder="1" applyAlignment="1">
      <alignment/>
    </xf>
    <xf numFmtId="0" fontId="23" fillId="0" borderId="0" xfId="0" applyFont="1" applyBorder="1" applyAlignment="1">
      <alignment/>
    </xf>
    <xf numFmtId="175" fontId="22" fillId="0" borderId="0" xfId="0" applyNumberFormat="1" applyFont="1" applyAlignment="1">
      <alignment horizontal="left"/>
    </xf>
    <xf numFmtId="0" fontId="23" fillId="0" borderId="0" xfId="0" applyFont="1" applyBorder="1" applyAlignment="1">
      <alignment horizontal="left"/>
    </xf>
    <xf numFmtId="175" fontId="22" fillId="0" borderId="0" xfId="0" applyNumberFormat="1" applyFont="1" applyAlignment="1">
      <alignment/>
    </xf>
    <xf numFmtId="0" fontId="23" fillId="0" borderId="0" xfId="0" applyFont="1" applyAlignment="1">
      <alignment/>
    </xf>
    <xf numFmtId="175" fontId="10" fillId="0" borderId="0" xfId="0" applyNumberFormat="1" applyFont="1" applyAlignment="1">
      <alignment/>
    </xf>
    <xf numFmtId="175" fontId="35" fillId="0" borderId="0" xfId="0" applyNumberFormat="1" applyFont="1" applyBorder="1" applyAlignment="1">
      <alignment/>
    </xf>
    <xf numFmtId="175" fontId="0" fillId="0" borderId="0" xfId="0" applyNumberFormat="1" applyBorder="1" applyAlignment="1">
      <alignment/>
    </xf>
    <xf numFmtId="175" fontId="4" fillId="0" borderId="0" xfId="0" applyNumberFormat="1" applyFont="1" applyAlignment="1">
      <alignment/>
    </xf>
    <xf numFmtId="175" fontId="10" fillId="0" borderId="0" xfId="0" applyNumberFormat="1" applyFont="1" applyBorder="1" applyAlignment="1">
      <alignment/>
    </xf>
    <xf numFmtId="0" fontId="0" fillId="0" borderId="0" xfId="0"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Projections\Baseline_08Mar\Backup08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Deficit"/>
      <sheetName val="Baseline"/>
      <sheetName val="rev"/>
      <sheetName val="outlays"/>
      <sheetName val="Offbud"/>
      <sheetName val="int"/>
      <sheetName val="OffReceipts"/>
      <sheetName val="Disc"/>
      <sheetName val="DiscNoEmerg"/>
      <sheetName val="HLS-Act"/>
      <sheetName val="Table 3-1"/>
      <sheetName val="Growth rates"/>
      <sheetName val="Growth rates Reest"/>
      <sheetName val="BA_Growth"/>
      <sheetName val="OMBComp"/>
      <sheetName val="Reest"/>
      <sheetName val="DctBaseReest"/>
      <sheetName val="DiscBaseReest"/>
      <sheetName val="DiscBaseNoExtReest"/>
      <sheetName val="OMBCompPolicy"/>
    </sheetNames>
    <sheetDataSet>
      <sheetData sheetId="12">
        <row r="7">
          <cell r="C7" t="str">
            <v>Actual</v>
          </cell>
          <cell r="E7" t="str">
            <v>Actual</v>
          </cell>
          <cell r="G7" t="str">
            <v>Estimated</v>
          </cell>
          <cell r="I7" t="str">
            <v>Projecteda</v>
          </cell>
          <cell r="K7" t="str">
            <v>Projecteda</v>
          </cell>
        </row>
        <row r="8">
          <cell r="C8" t="str">
            <v>1997-2006</v>
          </cell>
          <cell r="E8">
            <v>2007</v>
          </cell>
          <cell r="G8">
            <v>2008</v>
          </cell>
          <cell r="I8">
            <v>2009</v>
          </cell>
          <cell r="K8" t="str">
            <v>2010-2018</v>
          </cell>
        </row>
        <row r="12">
          <cell r="B12" t="str">
            <v>Individual Income Taxes</v>
          </cell>
          <cell r="C12">
            <v>4.748603231854265</v>
          </cell>
          <cell r="E12">
            <v>11.453499733693008</v>
          </cell>
          <cell r="G12">
            <v>-1.9289391027070057</v>
          </cell>
          <cell r="I12">
            <v>17.146302554196314</v>
          </cell>
          <cell r="K12">
            <v>6.938746971322884</v>
          </cell>
        </row>
        <row r="13">
          <cell r="B13" t="str">
            <v>Corporate Income Taxes</v>
          </cell>
          <cell r="C13">
            <v>7.493329384724157</v>
          </cell>
          <cell r="E13">
            <v>4.6135371487503685</v>
          </cell>
          <cell r="G13">
            <v>-12.08246037651679</v>
          </cell>
          <cell r="I13">
            <v>3.8724753715940086</v>
          </cell>
          <cell r="K13">
            <v>1.4292913648464411</v>
          </cell>
        </row>
        <row r="14">
          <cell r="B14" t="str">
            <v>Social Insurance Taxes</v>
          </cell>
          <cell r="C14">
            <v>5.101287581863723</v>
          </cell>
          <cell r="E14">
            <v>3.7939392549620976</v>
          </cell>
          <cell r="G14">
            <v>4.861524758714864</v>
          </cell>
          <cell r="I14">
            <v>4.153277444301295</v>
          </cell>
          <cell r="K14">
            <v>4.514896279531211</v>
          </cell>
        </row>
        <row r="15">
          <cell r="B15" t="str">
            <v>Otherb</v>
          </cell>
          <cell r="C15">
            <v>4.036992522531668</v>
          </cell>
          <cell r="E15">
            <v>-3.900041792898157</v>
          </cell>
          <cell r="G15">
            <v>1.762291890594847</v>
          </cell>
          <cell r="I15">
            <v>0.3768732028687882</v>
          </cell>
          <cell r="K15">
            <v>7.12500847930706</v>
          </cell>
        </row>
        <row r="17">
          <cell r="B17" t="str">
            <v>Total Revenues</v>
          </cell>
          <cell r="C17">
            <v>5.176893690814088</v>
          </cell>
          <cell r="E17">
            <v>6.687518562001515</v>
          </cell>
          <cell r="G17">
            <v>-0.8564087679470922</v>
          </cell>
          <cell r="I17">
            <v>9.690941918098606</v>
          </cell>
          <cell r="K17">
            <v>5.585389876891145</v>
          </cell>
        </row>
        <row r="21">
          <cell r="C21">
            <v>6.0225986999876024</v>
          </cell>
          <cell r="E21">
            <v>2.7787770548362234</v>
          </cell>
          <cell r="G21">
            <v>8.6643534531464</v>
          </cell>
          <cell r="I21">
            <v>5.490563836451656</v>
          </cell>
          <cell r="K21">
            <v>5.63571789106041</v>
          </cell>
        </row>
        <row r="22">
          <cell r="B22" t="str">
            <v>Social Security</v>
          </cell>
          <cell r="C22">
            <v>4.595609307289039</v>
          </cell>
          <cell r="E22">
            <v>6.900209776967192</v>
          </cell>
          <cell r="G22">
            <v>5.202066586177123</v>
          </cell>
          <cell r="I22">
            <v>5.643717640827295</v>
          </cell>
          <cell r="K22">
            <v>5.958197011664645</v>
          </cell>
        </row>
        <row r="23">
          <cell r="B23" t="str">
            <v>Medicare</v>
          </cell>
          <cell r="C23">
            <v>6.926340005161102</v>
          </cell>
          <cell r="E23">
            <v>16.917857515524947</v>
          </cell>
          <cell r="G23">
            <v>4.093513721326181</v>
          </cell>
          <cell r="I23">
            <v>7.2728152095534515</v>
          </cell>
          <cell r="K23">
            <v>6.873588239549178</v>
          </cell>
        </row>
        <row r="24">
          <cell r="B24" t="str">
            <v>Medicaid</v>
          </cell>
          <cell r="C24">
            <v>6.980278493132319</v>
          </cell>
          <cell r="E24">
            <v>5.535778546712811</v>
          </cell>
          <cell r="G24">
            <v>8.520962732919246</v>
          </cell>
          <cell r="I24">
            <v>8.21252302203832</v>
          </cell>
          <cell r="K24">
            <v>7.932329216951062</v>
          </cell>
        </row>
        <row r="25">
          <cell r="B25" t="str">
            <v>Otherc</v>
          </cell>
          <cell r="C25">
            <v>7.206382812760603</v>
          </cell>
          <cell r="E25">
            <v>-22.788782926495088</v>
          </cell>
          <cell r="G25">
            <v>25.32745685492852</v>
          </cell>
          <cell r="I25">
            <v>0.6585532901322022</v>
          </cell>
          <cell r="K25">
            <v>-0.039535229706733066</v>
          </cell>
        </row>
        <row r="26">
          <cell r="G26" t="str">
            <v> </v>
          </cell>
          <cell r="I26" t="str">
            <v> </v>
          </cell>
        </row>
        <row r="27">
          <cell r="C27">
            <v>6.676913574437915</v>
          </cell>
          <cell r="E27">
            <v>2.464837218451854</v>
          </cell>
          <cell r="G27">
            <v>4.850541391491325</v>
          </cell>
          <cell r="I27">
            <v>2.6819776048690347</v>
          </cell>
          <cell r="K27">
            <v>2.1887449542027593</v>
          </cell>
        </row>
        <row r="28">
          <cell r="B28" t="str">
            <v>Defense</v>
          </cell>
          <cell r="C28">
            <v>6.934136571138794</v>
          </cell>
          <cell r="E28">
            <v>5.613549908264637</v>
          </cell>
          <cell r="G28">
            <v>4.292532453934439</v>
          </cell>
          <cell r="I28">
            <v>3.09741311878422</v>
          </cell>
          <cell r="K28">
            <v>2.30182985750802</v>
          </cell>
        </row>
        <row r="29">
          <cell r="B29" t="str">
            <v>Nondefense</v>
          </cell>
          <cell r="C29">
            <v>6.4147668152078285</v>
          </cell>
          <cell r="E29">
            <v>-0.8312429790266695</v>
          </cell>
          <cell r="G29">
            <v>5.472627726112811</v>
          </cell>
          <cell r="I29">
            <v>2.22401863132875</v>
          </cell>
          <cell r="K29">
            <v>2.0618331295697567</v>
          </cell>
        </row>
        <row r="30">
          <cell r="G30" t="str">
            <v> </v>
          </cell>
          <cell r="I30" t="str">
            <v> </v>
          </cell>
        </row>
        <row r="31">
          <cell r="C31">
            <v>-0.6162656318434268</v>
          </cell>
          <cell r="E31">
            <v>4.6363022554864575</v>
          </cell>
          <cell r="G31">
            <v>-1.4508095432902213</v>
          </cell>
          <cell r="I31">
            <v>-8.230873586141085</v>
          </cell>
          <cell r="K31">
            <v>2.40463197294869</v>
          </cell>
        </row>
        <row r="32">
          <cell r="G32" t="str">
            <v> </v>
          </cell>
          <cell r="I32" t="str">
            <v> </v>
          </cell>
        </row>
        <row r="33">
          <cell r="C33">
            <v>5.4591300958756195</v>
          </cell>
          <cell r="E33">
            <v>2.8170902319205604</v>
          </cell>
          <cell r="G33">
            <v>6.330686558439336</v>
          </cell>
          <cell r="I33">
            <v>3.329390400002219</v>
          </cell>
          <cell r="K33">
            <v>4.225259740488574</v>
          </cell>
        </row>
        <row r="34">
          <cell r="G34" t="str">
            <v> </v>
          </cell>
          <cell r="I34" t="str">
            <v> </v>
          </cell>
        </row>
        <row r="35">
          <cell r="C35">
            <v>6.291123589460534</v>
          </cell>
          <cell r="E35">
            <v>2.6473630123450276</v>
          </cell>
          <cell r="G35">
            <v>7.070744749977131</v>
          </cell>
          <cell r="I35">
            <v>4.341325721178602</v>
          </cell>
          <cell r="K35">
            <v>4.355370384830803</v>
          </cell>
        </row>
        <row r="38">
          <cell r="C38">
            <v>2.5725322517730076</v>
          </cell>
          <cell r="E38">
            <v>2.3483095745044036</v>
          </cell>
          <cell r="G38">
            <v>3.2876462144060037</v>
          </cell>
          <cell r="I38">
            <v>1.949104151204617</v>
          </cell>
          <cell r="K38">
            <v>2.152670365407494</v>
          </cell>
        </row>
        <row r="40">
          <cell r="C40">
            <v>5.399118965225536</v>
          </cell>
          <cell r="E40">
            <v>4.974852184596479</v>
          </cell>
          <cell r="G40">
            <v>4.175153082739769</v>
          </cell>
          <cell r="I40">
            <v>3.730126560286373</v>
          </cell>
          <cell r="K40">
            <v>4.7266128397834395</v>
          </cell>
        </row>
        <row r="42">
          <cell r="C42">
            <v>7.199703788663325</v>
          </cell>
          <cell r="E42">
            <v>6.83697007605486</v>
          </cell>
          <cell r="G42">
            <v>-2.533710714338977</v>
          </cell>
          <cell r="I42">
            <v>2.8570663371204175</v>
          </cell>
          <cell r="K42">
            <v>2.3730630693638677</v>
          </cell>
        </row>
        <row r="43">
          <cell r="B43" t="str">
            <v>Defense</v>
          </cell>
          <cell r="C43">
            <v>7.694084277805446</v>
          </cell>
          <cell r="E43">
            <v>11.834754404722325</v>
          </cell>
          <cell r="G43">
            <v>-5.646998711369189</v>
          </cell>
          <cell r="I43">
            <v>2.181802081328832</v>
          </cell>
          <cell r="K43">
            <v>2.39385818815232</v>
          </cell>
        </row>
        <row r="44">
          <cell r="B44" t="str">
            <v>Nondefense</v>
          </cell>
          <cell r="C44">
            <v>6.617965783333668</v>
          </cell>
          <cell r="E44">
            <v>0.6218897134570023</v>
          </cell>
          <cell r="G44">
            <v>1.7693042261653469</v>
          </cell>
          <cell r="I44">
            <v>3.722365397582572</v>
          </cell>
          <cell r="K44">
            <v>2.3467631651409526</v>
          </cell>
        </row>
        <row r="51">
          <cell r="B51" t="str">
            <v>When constructing its baseline, CBO's uses the employment cost index for wages and salaries to inflate discretionary spending related to federal personnel and the gross domestic product price index to adjust other discretionary spending.</v>
          </cell>
        </row>
        <row r="55">
          <cell r="B55" t="str">
            <v>Includes excise, estate, and gift taxes as well as customs duties.</v>
          </cell>
        </row>
        <row r="58">
          <cell r="B58" t="str">
            <v>Includes offsetting receipts.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6">
    <pageSetUpPr fitToPage="1"/>
  </sheetPr>
  <dimension ref="A1:S54"/>
  <sheetViews>
    <sheetView tabSelected="1" zoomScale="87" zoomScaleNormal="87" workbookViewId="0" topLeftCell="A1">
      <selection activeCell="A34" sqref="A34"/>
    </sheetView>
  </sheetViews>
  <sheetFormatPr defaultColWidth="8.88671875" defaultRowHeight="15"/>
  <cols>
    <col min="1" max="2" width="1.77734375" style="0" customWidth="1"/>
    <col min="3" max="3" width="17.3359375" style="0" customWidth="1"/>
    <col min="4" max="17" width="8.99609375" style="0" customWidth="1"/>
  </cols>
  <sheetData>
    <row r="1" spans="1:17" ht="14.25" customHeight="1">
      <c r="A1" s="1"/>
      <c r="B1" s="1"/>
      <c r="C1" s="1"/>
      <c r="D1" s="1"/>
      <c r="E1" s="1"/>
      <c r="F1" s="1"/>
      <c r="G1" s="1"/>
      <c r="H1" s="1"/>
      <c r="I1" s="1"/>
      <c r="J1" s="1"/>
      <c r="K1" s="1"/>
      <c r="L1" s="1"/>
      <c r="M1" s="1"/>
      <c r="N1" s="1"/>
      <c r="O1" s="1"/>
      <c r="P1" s="1"/>
      <c r="Q1" s="1"/>
    </row>
    <row r="2" spans="1:17" ht="7.5" customHeight="1">
      <c r="A2" s="2"/>
      <c r="B2" s="2"/>
      <c r="C2" s="2"/>
      <c r="D2" s="2"/>
      <c r="E2" s="2"/>
      <c r="F2" s="2"/>
      <c r="G2" s="2"/>
      <c r="H2" s="2"/>
      <c r="I2" s="2"/>
      <c r="J2" s="2"/>
      <c r="K2" s="2"/>
      <c r="L2" s="2"/>
      <c r="M2" s="2"/>
      <c r="N2" s="2"/>
      <c r="O2" s="2"/>
      <c r="P2" s="2"/>
      <c r="Q2" s="2"/>
    </row>
    <row r="3" spans="1:17" ht="15">
      <c r="A3" s="263" t="s">
        <v>227</v>
      </c>
      <c r="B3" s="264"/>
      <c r="C3" s="264"/>
      <c r="D3" s="264"/>
      <c r="E3" s="264"/>
      <c r="F3" s="264"/>
      <c r="G3" s="264"/>
      <c r="H3" s="264"/>
      <c r="I3" s="264"/>
      <c r="J3" s="264"/>
      <c r="K3" s="264"/>
      <c r="L3" s="264"/>
      <c r="M3" s="264"/>
      <c r="N3" s="264"/>
      <c r="O3" s="264"/>
      <c r="P3" s="265"/>
      <c r="Q3" s="265"/>
    </row>
    <row r="4" spans="1:17" ht="7.5" customHeight="1">
      <c r="A4" s="1"/>
      <c r="B4" s="1"/>
      <c r="C4" s="2"/>
      <c r="D4" s="2"/>
      <c r="E4" s="2"/>
      <c r="F4" s="2"/>
      <c r="G4" s="2"/>
      <c r="H4" s="2"/>
      <c r="I4" s="2"/>
      <c r="J4" s="2"/>
      <c r="K4" s="2"/>
      <c r="L4" s="2"/>
      <c r="M4" s="2"/>
      <c r="N4" s="2"/>
      <c r="O4" s="2"/>
      <c r="P4" s="2"/>
      <c r="Q4" s="2"/>
    </row>
    <row r="5" spans="1:17" ht="12" customHeight="1">
      <c r="A5" s="2" t="s">
        <v>0</v>
      </c>
      <c r="B5" s="2"/>
      <c r="C5" s="44"/>
      <c r="D5" s="44"/>
      <c r="E5" s="44"/>
      <c r="F5" s="44"/>
      <c r="G5" s="44"/>
      <c r="H5" s="44"/>
      <c r="I5" s="44"/>
      <c r="J5" s="44"/>
      <c r="K5" s="44"/>
      <c r="L5" s="44"/>
      <c r="M5" s="44"/>
      <c r="N5" s="44"/>
      <c r="O5" s="44"/>
      <c r="P5" s="44"/>
      <c r="Q5" s="44"/>
    </row>
    <row r="6" spans="1:17" ht="12" customHeight="1">
      <c r="A6" s="2"/>
      <c r="B6" s="2"/>
      <c r="C6" s="2"/>
      <c r="D6" s="45"/>
      <c r="E6" s="45"/>
      <c r="F6" s="45"/>
      <c r="G6" s="45"/>
      <c r="H6" s="45"/>
      <c r="I6" s="45"/>
      <c r="J6" s="45"/>
      <c r="K6" s="45"/>
      <c r="L6" s="45"/>
      <c r="M6" s="45"/>
      <c r="N6" s="45"/>
      <c r="O6" s="45"/>
      <c r="P6" s="46" t="s">
        <v>1</v>
      </c>
      <c r="Q6" s="46" t="s">
        <v>1</v>
      </c>
    </row>
    <row r="7" spans="1:17" ht="12" customHeight="1">
      <c r="A7" s="2"/>
      <c r="B7" s="2"/>
      <c r="C7" s="2"/>
      <c r="D7" s="46" t="s">
        <v>42</v>
      </c>
      <c r="E7" s="45"/>
      <c r="F7" s="45"/>
      <c r="G7" s="45"/>
      <c r="H7" s="45"/>
      <c r="I7" s="45"/>
      <c r="J7" s="45"/>
      <c r="K7" s="45"/>
      <c r="L7" s="45"/>
      <c r="M7" s="45"/>
      <c r="N7" s="45"/>
      <c r="O7" s="45"/>
      <c r="P7" s="47" t="s">
        <v>2</v>
      </c>
      <c r="Q7" s="47" t="s">
        <v>2</v>
      </c>
    </row>
    <row r="8" spans="1:17" ht="12" customHeight="1">
      <c r="A8" s="2"/>
      <c r="B8" s="2"/>
      <c r="C8" s="2"/>
      <c r="D8" s="48">
        <v>2008</v>
      </c>
      <c r="E8" s="48">
        <v>2009</v>
      </c>
      <c r="F8" s="48">
        <v>2010</v>
      </c>
      <c r="G8" s="48">
        <v>2011</v>
      </c>
      <c r="H8" s="48">
        <v>2012</v>
      </c>
      <c r="I8" s="48">
        <v>2013</v>
      </c>
      <c r="J8" s="48">
        <v>2014</v>
      </c>
      <c r="K8" s="48">
        <v>2015</v>
      </c>
      <c r="L8" s="48">
        <v>2016</v>
      </c>
      <c r="M8" s="48">
        <v>2017</v>
      </c>
      <c r="N8" s="48">
        <v>2018</v>
      </c>
      <c r="O8" s="48">
        <v>2019</v>
      </c>
      <c r="P8" s="47">
        <v>2014</v>
      </c>
      <c r="Q8" s="47">
        <v>2019</v>
      </c>
    </row>
    <row r="9" spans="1:17" ht="3" customHeight="1">
      <c r="A9" s="1"/>
      <c r="B9" s="1"/>
      <c r="C9" s="2"/>
      <c r="D9" s="2"/>
      <c r="E9" s="49"/>
      <c r="F9" s="22"/>
      <c r="G9" s="22"/>
      <c r="H9" s="22"/>
      <c r="I9" s="22"/>
      <c r="J9" s="22"/>
      <c r="K9" s="22"/>
      <c r="L9" s="22"/>
      <c r="M9" s="22"/>
      <c r="N9" s="22"/>
      <c r="O9" s="22"/>
      <c r="P9" s="22"/>
      <c r="Q9" s="22"/>
    </row>
    <row r="10" spans="1:17" ht="3" customHeight="1">
      <c r="A10" s="2"/>
      <c r="B10" s="2"/>
      <c r="C10" s="44"/>
      <c r="D10" s="44"/>
      <c r="E10" s="50"/>
      <c r="F10" s="50"/>
      <c r="G10" s="50"/>
      <c r="H10" s="50"/>
      <c r="I10" s="50"/>
      <c r="J10" s="50"/>
      <c r="K10" s="50"/>
      <c r="L10" s="50"/>
      <c r="M10" s="50"/>
      <c r="N10" s="50"/>
      <c r="O10" s="50"/>
      <c r="P10" s="44"/>
      <c r="Q10" s="44"/>
    </row>
    <row r="11" spans="1:17" ht="12" customHeight="1">
      <c r="A11" s="266" t="s">
        <v>43</v>
      </c>
      <c r="B11" s="267"/>
      <c r="C11" s="267"/>
      <c r="D11" s="267"/>
      <c r="E11" s="267"/>
      <c r="F11" s="267"/>
      <c r="G11" s="267"/>
      <c r="H11" s="267"/>
      <c r="I11" s="267"/>
      <c r="J11" s="267"/>
      <c r="K11" s="267"/>
      <c r="L11" s="267"/>
      <c r="M11" s="267"/>
      <c r="N11" s="267"/>
      <c r="O11" s="267"/>
      <c r="P11" s="267"/>
      <c r="Q11" s="267"/>
    </row>
    <row r="12" spans="1:17" ht="7.5" customHeight="1">
      <c r="A12" s="51"/>
      <c r="B12" s="51"/>
      <c r="C12" s="51"/>
      <c r="D12" s="51"/>
      <c r="E12" s="51"/>
      <c r="F12" s="51"/>
      <c r="G12" s="51"/>
      <c r="H12" s="51"/>
      <c r="I12" s="51"/>
      <c r="J12" s="51"/>
      <c r="K12" s="51"/>
      <c r="L12" s="51"/>
      <c r="M12" s="51"/>
      <c r="N12" s="51"/>
      <c r="O12" s="51"/>
      <c r="P12" s="51"/>
      <c r="Q12" s="51"/>
    </row>
    <row r="13" spans="1:19" ht="12" customHeight="1">
      <c r="A13" s="52" t="s">
        <v>5</v>
      </c>
      <c r="B13" s="52"/>
      <c r="C13" s="52"/>
      <c r="D13" s="52">
        <v>2524.326</v>
      </c>
      <c r="E13" s="52">
        <v>2185.6878539658987</v>
      </c>
      <c r="F13" s="52">
        <v>2334.193983129614</v>
      </c>
      <c r="G13" s="52">
        <v>2783.4950797648908</v>
      </c>
      <c r="H13" s="52">
        <v>3086.4376770699805</v>
      </c>
      <c r="I13" s="52">
        <v>3281.401873953653</v>
      </c>
      <c r="J13" s="52">
        <v>3435.8240449304676</v>
      </c>
      <c r="K13" s="52">
        <v>3609.612136299877</v>
      </c>
      <c r="L13" s="52">
        <v>3761.2487436273814</v>
      </c>
      <c r="M13" s="52">
        <v>3926.6245620743634</v>
      </c>
      <c r="N13" s="52">
        <v>4083.2234172477542</v>
      </c>
      <c r="O13" s="52">
        <v>4247.46115405352</v>
      </c>
      <c r="P13" s="21">
        <v>14921.352658848606</v>
      </c>
      <c r="Q13" s="21">
        <v>34549.52267215151</v>
      </c>
      <c r="R13" s="53"/>
      <c r="S13" s="53"/>
    </row>
    <row r="14" spans="1:19" ht="12" customHeight="1">
      <c r="A14" s="52" t="s">
        <v>6</v>
      </c>
      <c r="B14" s="52"/>
      <c r="C14" s="52"/>
      <c r="D14" s="52">
        <v>2982.864</v>
      </c>
      <c r="E14" s="52">
        <v>3852.8919999999994</v>
      </c>
      <c r="F14" s="52">
        <v>3472.784</v>
      </c>
      <c r="G14" s="52">
        <v>3476.191</v>
      </c>
      <c r="H14" s="52">
        <v>3417.0150000000003</v>
      </c>
      <c r="I14" s="52">
        <v>3581.21</v>
      </c>
      <c r="J14" s="52">
        <v>3746.2539999999995</v>
      </c>
      <c r="K14" s="52">
        <v>3891.791</v>
      </c>
      <c r="L14" s="52">
        <v>4088.317</v>
      </c>
      <c r="M14" s="52">
        <v>4238.6630000000005</v>
      </c>
      <c r="N14" s="52">
        <v>4407.776</v>
      </c>
      <c r="O14" s="52">
        <v>4670.956</v>
      </c>
      <c r="P14" s="21">
        <v>17693.454</v>
      </c>
      <c r="Q14" s="21">
        <v>38990.957</v>
      </c>
      <c r="R14" s="53"/>
      <c r="S14" s="53"/>
    </row>
    <row r="15" spans="1:19" ht="3.75" customHeight="1">
      <c r="A15" s="52"/>
      <c r="B15" s="52"/>
      <c r="C15" s="52"/>
      <c r="D15" s="25" t="s">
        <v>44</v>
      </c>
      <c r="E15" s="25" t="s">
        <v>44</v>
      </c>
      <c r="F15" s="25" t="s">
        <v>44</v>
      </c>
      <c r="G15" s="25" t="s">
        <v>44</v>
      </c>
      <c r="H15" s="25" t="s">
        <v>44</v>
      </c>
      <c r="I15" s="25" t="s">
        <v>44</v>
      </c>
      <c r="J15" s="25" t="s">
        <v>44</v>
      </c>
      <c r="K15" s="25" t="s">
        <v>44</v>
      </c>
      <c r="L15" s="25" t="s">
        <v>44</v>
      </c>
      <c r="M15" s="25" t="s">
        <v>44</v>
      </c>
      <c r="N15" s="25" t="s">
        <v>44</v>
      </c>
      <c r="O15" s="25" t="s">
        <v>44</v>
      </c>
      <c r="P15" s="25" t="s">
        <v>18</v>
      </c>
      <c r="Q15" s="25" t="s">
        <v>18</v>
      </c>
      <c r="R15" s="53"/>
      <c r="S15" s="53"/>
    </row>
    <row r="16" spans="1:19" ht="12" customHeight="1">
      <c r="A16" s="54"/>
      <c r="B16" s="55" t="s">
        <v>3</v>
      </c>
      <c r="C16" s="54"/>
      <c r="D16" s="55">
        <v>-458.538</v>
      </c>
      <c r="E16" s="55">
        <v>-1667.2041460341006</v>
      </c>
      <c r="F16" s="55">
        <v>-1138.590016870386</v>
      </c>
      <c r="G16" s="55">
        <v>-692.695920235109</v>
      </c>
      <c r="H16" s="55">
        <v>-330.5773229300198</v>
      </c>
      <c r="I16" s="55">
        <v>-299.8081260463464</v>
      </c>
      <c r="J16" s="55">
        <v>-310.42995506953184</v>
      </c>
      <c r="K16" s="55">
        <v>-282.1788637001232</v>
      </c>
      <c r="L16" s="55">
        <v>-327.06825637261863</v>
      </c>
      <c r="M16" s="55">
        <v>-312.038437925637</v>
      </c>
      <c r="N16" s="55">
        <v>-324.5525827522456</v>
      </c>
      <c r="O16" s="55">
        <v>-423.4948459464804</v>
      </c>
      <c r="P16" s="55">
        <v>-2772.101341151396</v>
      </c>
      <c r="Q16" s="55">
        <v>-4441.434327848496</v>
      </c>
      <c r="R16" s="53"/>
      <c r="S16" s="53"/>
    </row>
    <row r="17" spans="1:19" ht="7.5" customHeight="1">
      <c r="A17" s="56"/>
      <c r="B17" s="54"/>
      <c r="C17" s="54"/>
      <c r="D17" s="54"/>
      <c r="E17" s="54"/>
      <c r="F17" s="54"/>
      <c r="G17" s="54"/>
      <c r="H17" s="54"/>
      <c r="I17" s="54"/>
      <c r="J17" s="54"/>
      <c r="K17" s="54"/>
      <c r="L17" s="54"/>
      <c r="M17" s="54"/>
      <c r="N17" s="54"/>
      <c r="O17" s="54"/>
      <c r="P17" s="54"/>
      <c r="Q17" s="54"/>
      <c r="R17" s="53"/>
      <c r="S17" s="53"/>
    </row>
    <row r="18" spans="1:19" ht="12" customHeight="1">
      <c r="A18" s="268" t="s">
        <v>228</v>
      </c>
      <c r="B18" s="269"/>
      <c r="C18" s="269"/>
      <c r="D18" s="269"/>
      <c r="E18" s="269"/>
      <c r="F18" s="269"/>
      <c r="G18" s="269"/>
      <c r="H18" s="269"/>
      <c r="I18" s="269"/>
      <c r="J18" s="269"/>
      <c r="K18" s="269"/>
      <c r="L18" s="269"/>
      <c r="M18" s="269"/>
      <c r="N18" s="269"/>
      <c r="O18" s="269"/>
      <c r="P18" s="269"/>
      <c r="Q18" s="269"/>
      <c r="R18" s="53"/>
      <c r="S18" s="53"/>
    </row>
    <row r="19" spans="1:19" ht="6" customHeight="1">
      <c r="A19" s="56"/>
      <c r="B19" s="56"/>
      <c r="C19" s="56"/>
      <c r="D19" s="56"/>
      <c r="E19" s="56"/>
      <c r="F19" s="56"/>
      <c r="G19" s="56"/>
      <c r="H19" s="56"/>
      <c r="I19" s="56"/>
      <c r="J19" s="56"/>
      <c r="K19" s="56"/>
      <c r="L19" s="56"/>
      <c r="M19" s="56"/>
      <c r="N19" s="56"/>
      <c r="O19" s="56"/>
      <c r="P19" s="56"/>
      <c r="Q19" s="56"/>
      <c r="R19" s="53"/>
      <c r="S19" s="53"/>
    </row>
    <row r="20" spans="1:19" ht="12" customHeight="1">
      <c r="A20" s="52" t="s">
        <v>5</v>
      </c>
      <c r="B20" s="52"/>
      <c r="C20" s="52"/>
      <c r="D20" s="52">
        <v>2524.326</v>
      </c>
      <c r="E20" s="52">
        <v>2159.3313820972985</v>
      </c>
      <c r="F20" s="52">
        <v>2289.130720033775</v>
      </c>
      <c r="G20" s="52">
        <v>2585.853262494891</v>
      </c>
      <c r="H20" s="52">
        <v>2917.3761903066093</v>
      </c>
      <c r="I20" s="52">
        <v>3094.6668677163707</v>
      </c>
      <c r="J20" s="52">
        <v>3230.562798157034</v>
      </c>
      <c r="K20" s="52">
        <v>3386.8790616028896</v>
      </c>
      <c r="L20" s="52">
        <v>3521.6652963386423</v>
      </c>
      <c r="M20" s="52">
        <v>3669.305300356544</v>
      </c>
      <c r="N20" s="52">
        <v>3807.0494657361287</v>
      </c>
      <c r="O20" s="52">
        <v>3949.9636806950502</v>
      </c>
      <c r="P20" s="21">
        <v>14117.58983870868</v>
      </c>
      <c r="Q20" s="21">
        <v>32452.452643437937</v>
      </c>
      <c r="R20" s="53"/>
      <c r="S20" s="53"/>
    </row>
    <row r="21" spans="1:19" ht="12" customHeight="1">
      <c r="A21" s="52" t="s">
        <v>6</v>
      </c>
      <c r="B21" s="52"/>
      <c r="C21" s="52"/>
      <c r="D21" s="52">
        <v>2982.864</v>
      </c>
      <c r="E21" s="52">
        <v>4004.031</v>
      </c>
      <c r="F21" s="52">
        <v>3668.52</v>
      </c>
      <c r="G21" s="52">
        <v>3556.3179999999998</v>
      </c>
      <c r="H21" s="52">
        <v>3575.3630000000003</v>
      </c>
      <c r="I21" s="52">
        <v>3766.981</v>
      </c>
      <c r="J21" s="52">
        <v>3979.2019999999998</v>
      </c>
      <c r="K21" s="52">
        <v>4172.165</v>
      </c>
      <c r="L21" s="52">
        <v>4417.1410000000005</v>
      </c>
      <c r="M21" s="52">
        <v>4618.5070000000005</v>
      </c>
      <c r="N21" s="52">
        <v>4829.952</v>
      </c>
      <c r="O21" s="52">
        <v>5138.574</v>
      </c>
      <c r="P21" s="21">
        <v>18546.384000000002</v>
      </c>
      <c r="Q21" s="21">
        <v>41722.723000000005</v>
      </c>
      <c r="R21" s="53"/>
      <c r="S21" s="53"/>
    </row>
    <row r="22" spans="1:19" ht="3.75" customHeight="1">
      <c r="A22" s="52"/>
      <c r="B22" s="52"/>
      <c r="C22" s="52"/>
      <c r="D22" s="25" t="s">
        <v>44</v>
      </c>
      <c r="E22" s="25" t="s">
        <v>44</v>
      </c>
      <c r="F22" s="25" t="s">
        <v>44</v>
      </c>
      <c r="G22" s="25" t="s">
        <v>44</v>
      </c>
      <c r="H22" s="25" t="s">
        <v>44</v>
      </c>
      <c r="I22" s="25" t="s">
        <v>44</v>
      </c>
      <c r="J22" s="25" t="s">
        <v>44</v>
      </c>
      <c r="K22" s="25" t="s">
        <v>44</v>
      </c>
      <c r="L22" s="25" t="s">
        <v>44</v>
      </c>
      <c r="M22" s="25" t="s">
        <v>44</v>
      </c>
      <c r="N22" s="25" t="s">
        <v>44</v>
      </c>
      <c r="O22" s="25" t="s">
        <v>44</v>
      </c>
      <c r="P22" s="25" t="s">
        <v>18</v>
      </c>
      <c r="Q22" s="25" t="s">
        <v>44</v>
      </c>
      <c r="R22" s="53"/>
      <c r="S22" s="53"/>
    </row>
    <row r="23" spans="1:19" ht="12" customHeight="1">
      <c r="A23" s="52"/>
      <c r="B23" s="55" t="s">
        <v>3</v>
      </c>
      <c r="C23" s="54"/>
      <c r="D23" s="55">
        <v>-458.538</v>
      </c>
      <c r="E23" s="55">
        <v>-1844.6996179027014</v>
      </c>
      <c r="F23" s="55">
        <v>-1379.3892799662249</v>
      </c>
      <c r="G23" s="55">
        <v>-970.4647375051086</v>
      </c>
      <c r="H23" s="55">
        <v>-657.986809693391</v>
      </c>
      <c r="I23" s="55">
        <v>-672.3141322836295</v>
      </c>
      <c r="J23" s="55">
        <v>-748.6392018429656</v>
      </c>
      <c r="K23" s="55">
        <v>-785.2859383971104</v>
      </c>
      <c r="L23" s="55">
        <v>-895.4757036613582</v>
      </c>
      <c r="M23" s="55">
        <v>-949.2016996434563</v>
      </c>
      <c r="N23" s="55">
        <v>-1022.9025342638715</v>
      </c>
      <c r="O23" s="55">
        <v>-1188.6103193049494</v>
      </c>
      <c r="P23" s="55">
        <v>-4428.794161291322</v>
      </c>
      <c r="Q23" s="55">
        <v>-9270.270356562069</v>
      </c>
      <c r="R23" s="53"/>
      <c r="S23" s="53"/>
    </row>
    <row r="24" spans="1:19" ht="6" customHeight="1">
      <c r="A24" s="56"/>
      <c r="B24" s="56"/>
      <c r="C24" s="56"/>
      <c r="D24" s="56"/>
      <c r="E24" s="56"/>
      <c r="F24" s="56"/>
      <c r="G24" s="56"/>
      <c r="H24" s="56"/>
      <c r="I24" s="56"/>
      <c r="J24" s="56"/>
      <c r="K24" s="56"/>
      <c r="L24" s="56"/>
      <c r="M24" s="56"/>
      <c r="N24" s="56"/>
      <c r="O24" s="56"/>
      <c r="P24" s="56"/>
      <c r="Q24" s="56"/>
      <c r="R24" s="53"/>
      <c r="S24" s="53"/>
    </row>
    <row r="25" spans="1:19" ht="12" customHeight="1">
      <c r="A25" s="261" t="s">
        <v>229</v>
      </c>
      <c r="B25" s="262"/>
      <c r="C25" s="262"/>
      <c r="D25" s="262"/>
      <c r="E25" s="262"/>
      <c r="F25" s="262"/>
      <c r="G25" s="262"/>
      <c r="H25" s="262"/>
      <c r="I25" s="262"/>
      <c r="J25" s="262"/>
      <c r="K25" s="262"/>
      <c r="L25" s="262"/>
      <c r="M25" s="262"/>
      <c r="N25" s="262"/>
      <c r="O25" s="262"/>
      <c r="P25" s="262"/>
      <c r="Q25" s="262"/>
      <c r="R25" s="53"/>
      <c r="S25" s="53"/>
    </row>
    <row r="26" spans="1:19" ht="6" customHeight="1">
      <c r="A26" s="56"/>
      <c r="B26" s="56"/>
      <c r="C26" s="56"/>
      <c r="D26" s="56"/>
      <c r="E26" s="56"/>
      <c r="F26" s="56"/>
      <c r="G26" s="56"/>
      <c r="H26" s="56"/>
      <c r="I26" s="56"/>
      <c r="J26" s="56"/>
      <c r="K26" s="56"/>
      <c r="L26" s="56"/>
      <c r="M26" s="56"/>
      <c r="N26" s="56"/>
      <c r="O26" s="56"/>
      <c r="P26" s="56"/>
      <c r="Q26" s="56"/>
      <c r="R26" s="53"/>
      <c r="S26" s="53"/>
    </row>
    <row r="27" spans="1:19" ht="12" customHeight="1">
      <c r="A27" s="52" t="s">
        <v>5</v>
      </c>
      <c r="B27" s="52"/>
      <c r="C27" s="52"/>
      <c r="D27" s="57" t="s">
        <v>45</v>
      </c>
      <c r="E27" s="52">
        <v>-26.356471868600238</v>
      </c>
      <c r="F27" s="52">
        <v>-45.06326309583892</v>
      </c>
      <c r="G27" s="52">
        <v>-197.6418172699996</v>
      </c>
      <c r="H27" s="52">
        <v>-169.06148676337125</v>
      </c>
      <c r="I27" s="52">
        <v>-186.7350062372825</v>
      </c>
      <c r="J27" s="52">
        <v>-205.2612467734334</v>
      </c>
      <c r="K27" s="52">
        <v>-222.7330746969874</v>
      </c>
      <c r="L27" s="52">
        <v>-239.58344728873908</v>
      </c>
      <c r="M27" s="52">
        <v>-257.31926171781924</v>
      </c>
      <c r="N27" s="52">
        <v>-276.17395151162555</v>
      </c>
      <c r="O27" s="52">
        <v>-297.4974733584695</v>
      </c>
      <c r="P27" s="21">
        <v>-803.7628201399257</v>
      </c>
      <c r="Q27" s="21">
        <v>-2097.0700287135664</v>
      </c>
      <c r="R27" s="53"/>
      <c r="S27" s="53"/>
    </row>
    <row r="28" spans="1:19" ht="12" customHeight="1">
      <c r="A28" s="52" t="s">
        <v>6</v>
      </c>
      <c r="B28" s="52"/>
      <c r="C28" s="52"/>
      <c r="D28" s="57" t="s">
        <v>45</v>
      </c>
      <c r="E28" s="52">
        <v>151.13900000000058</v>
      </c>
      <c r="F28" s="52">
        <v>195.73599999999988</v>
      </c>
      <c r="G28" s="52">
        <v>80.12699999999995</v>
      </c>
      <c r="H28" s="52">
        <v>158.34799999999996</v>
      </c>
      <c r="I28" s="52">
        <v>185.77100000000064</v>
      </c>
      <c r="J28" s="52">
        <v>232.94800000000032</v>
      </c>
      <c r="K28" s="52">
        <v>280.3739999999998</v>
      </c>
      <c r="L28" s="52">
        <v>328.8240000000005</v>
      </c>
      <c r="M28" s="52">
        <v>379.84400000000005</v>
      </c>
      <c r="N28" s="52">
        <v>422.1760000000004</v>
      </c>
      <c r="O28" s="52">
        <v>467.6179999999995</v>
      </c>
      <c r="P28" s="21">
        <v>852.9300000000007</v>
      </c>
      <c r="Q28" s="21">
        <v>2731.766000000001</v>
      </c>
      <c r="R28" s="53"/>
      <c r="S28" s="53"/>
    </row>
    <row r="29" spans="1:19" ht="3.75" customHeight="1">
      <c r="A29" s="52"/>
      <c r="B29" s="52"/>
      <c r="C29" s="52"/>
      <c r="D29" s="25" t="s">
        <v>46</v>
      </c>
      <c r="E29" s="25" t="s">
        <v>11</v>
      </c>
      <c r="F29" s="25" t="s">
        <v>11</v>
      </c>
      <c r="G29" s="25" t="s">
        <v>11</v>
      </c>
      <c r="H29" s="25" t="s">
        <v>11</v>
      </c>
      <c r="I29" s="25" t="s">
        <v>11</v>
      </c>
      <c r="J29" s="25" t="s">
        <v>11</v>
      </c>
      <c r="K29" s="25" t="s">
        <v>11</v>
      </c>
      <c r="L29" s="25" t="s">
        <v>11</v>
      </c>
      <c r="M29" s="25" t="s">
        <v>11</v>
      </c>
      <c r="N29" s="25" t="s">
        <v>11</v>
      </c>
      <c r="O29" s="25" t="s">
        <v>11</v>
      </c>
      <c r="P29" s="25" t="s">
        <v>44</v>
      </c>
      <c r="Q29" s="25" t="s">
        <v>18</v>
      </c>
      <c r="R29" s="53"/>
      <c r="S29" s="53"/>
    </row>
    <row r="30" spans="1:19" ht="12" customHeight="1">
      <c r="A30" s="54"/>
      <c r="B30" s="55" t="s">
        <v>230</v>
      </c>
      <c r="C30" s="54"/>
      <c r="D30" s="58" t="s">
        <v>45</v>
      </c>
      <c r="E30" s="55">
        <v>-177.49547186860082</v>
      </c>
      <c r="F30" s="55">
        <v>-240.7992630958388</v>
      </c>
      <c r="G30" s="55">
        <v>-277.76881726999954</v>
      </c>
      <c r="H30" s="55">
        <v>-327.4094867633712</v>
      </c>
      <c r="I30" s="55">
        <v>-372.50600623728315</v>
      </c>
      <c r="J30" s="55">
        <v>-438.20924677343373</v>
      </c>
      <c r="K30" s="55">
        <v>-503.1070746969872</v>
      </c>
      <c r="L30" s="55">
        <v>-568.4074472887396</v>
      </c>
      <c r="M30" s="55">
        <v>-637.1632617178193</v>
      </c>
      <c r="N30" s="55">
        <v>-698.3499515116259</v>
      </c>
      <c r="O30" s="55">
        <v>-765.115473358469</v>
      </c>
      <c r="P30" s="55">
        <v>-1656.6928201399264</v>
      </c>
      <c r="Q30" s="55">
        <v>-4828.836028713567</v>
      </c>
      <c r="R30" s="53"/>
      <c r="S30" s="53"/>
    </row>
    <row r="31" spans="1:19" ht="7.5" customHeight="1">
      <c r="A31" s="51"/>
      <c r="B31" s="51"/>
      <c r="C31" s="51"/>
      <c r="D31" s="56"/>
      <c r="E31" s="56"/>
      <c r="F31" s="56"/>
      <c r="G31" s="56"/>
      <c r="H31" s="56"/>
      <c r="I31" s="56"/>
      <c r="J31" s="56"/>
      <c r="K31" s="56"/>
      <c r="L31" s="56"/>
      <c r="M31" s="56"/>
      <c r="N31" s="56"/>
      <c r="O31" s="56"/>
      <c r="P31" s="56"/>
      <c r="Q31" s="56"/>
      <c r="R31" s="53"/>
      <c r="S31" s="53"/>
    </row>
    <row r="32" spans="1:19" ht="12" customHeight="1">
      <c r="A32" s="59" t="s">
        <v>47</v>
      </c>
      <c r="B32" s="60"/>
      <c r="C32" s="60"/>
      <c r="D32" s="51"/>
      <c r="E32" s="51"/>
      <c r="F32" s="51"/>
      <c r="G32" s="51"/>
      <c r="H32" s="51"/>
      <c r="I32" s="51"/>
      <c r="J32" s="51"/>
      <c r="K32" s="51"/>
      <c r="L32" s="51"/>
      <c r="M32" s="51"/>
      <c r="N32" s="51"/>
      <c r="O32" s="51"/>
      <c r="P32" s="51"/>
      <c r="Q32" s="51"/>
      <c r="R32" s="53"/>
      <c r="S32" s="53"/>
    </row>
    <row r="33" spans="1:19" ht="12" customHeight="1">
      <c r="A33" s="61" t="s">
        <v>48</v>
      </c>
      <c r="B33" s="61"/>
      <c r="C33" s="51"/>
      <c r="D33" s="61"/>
      <c r="E33" s="61"/>
      <c r="F33" s="61"/>
      <c r="G33" s="61"/>
      <c r="H33" s="61"/>
      <c r="I33" s="61"/>
      <c r="J33" s="61"/>
      <c r="K33" s="61"/>
      <c r="L33" s="61"/>
      <c r="M33" s="61"/>
      <c r="N33" s="61"/>
      <c r="O33" s="61"/>
      <c r="P33" s="61"/>
      <c r="Q33" s="61"/>
      <c r="R33" s="53"/>
      <c r="S33" s="53"/>
    </row>
    <row r="34" spans="1:19" ht="12" customHeight="1">
      <c r="A34" s="61" t="s">
        <v>49</v>
      </c>
      <c r="B34" s="61"/>
      <c r="C34" s="51"/>
      <c r="D34" s="61"/>
      <c r="E34" s="61"/>
      <c r="F34" s="61"/>
      <c r="G34" s="61"/>
      <c r="H34" s="61"/>
      <c r="I34" s="61"/>
      <c r="J34" s="61"/>
      <c r="K34" s="61"/>
      <c r="L34" s="61"/>
      <c r="M34" s="61"/>
      <c r="N34" s="61"/>
      <c r="O34" s="61"/>
      <c r="P34" s="61"/>
      <c r="Q34" s="61"/>
      <c r="R34" s="53"/>
      <c r="S34" s="53"/>
    </row>
    <row r="35" spans="1:19" ht="12" customHeight="1">
      <c r="A35" s="61"/>
      <c r="B35" s="61" t="s">
        <v>50</v>
      </c>
      <c r="C35" s="51"/>
      <c r="D35" s="62">
        <v>-3.224072013542089</v>
      </c>
      <c r="E35" s="62">
        <v>-11.860502469692376</v>
      </c>
      <c r="F35" s="62">
        <v>-7.90421704972051</v>
      </c>
      <c r="G35" s="62">
        <v>-4.599182840074269</v>
      </c>
      <c r="H35" s="62">
        <v>-2.0957427253689422</v>
      </c>
      <c r="I35" s="62">
        <v>-1.817455134967827</v>
      </c>
      <c r="J35" s="62">
        <v>-1.8005283905721605</v>
      </c>
      <c r="K35" s="62">
        <v>-1.571412100278991</v>
      </c>
      <c r="L35" s="62">
        <v>-1.7501158480591412</v>
      </c>
      <c r="M35" s="62">
        <v>-1.6054510590717104</v>
      </c>
      <c r="N35" s="62">
        <v>-1.6074465601437198</v>
      </c>
      <c r="O35" s="62">
        <v>-2.0199307632115344</v>
      </c>
      <c r="P35" s="62">
        <v>-3.5100123857647403</v>
      </c>
      <c r="Q35" s="62">
        <v>-2.5204642222068774</v>
      </c>
      <c r="R35" s="53"/>
      <c r="S35" s="53"/>
    </row>
    <row r="36" spans="1:19" ht="12" customHeight="1">
      <c r="A36" s="51"/>
      <c r="B36" s="61" t="s">
        <v>51</v>
      </c>
      <c r="C36" s="61"/>
      <c r="D36" s="61"/>
      <c r="E36" s="61"/>
      <c r="F36" s="61"/>
      <c r="G36" s="61"/>
      <c r="H36" s="61"/>
      <c r="I36" s="61"/>
      <c r="J36" s="61"/>
      <c r="K36" s="61"/>
      <c r="L36" s="61"/>
      <c r="M36" s="61"/>
      <c r="N36" s="61"/>
      <c r="O36" s="61"/>
      <c r="P36" s="61"/>
      <c r="Q36" s="61"/>
      <c r="R36" s="53"/>
      <c r="S36" s="53"/>
    </row>
    <row r="37" spans="1:19" ht="12" customHeight="1">
      <c r="A37" s="51"/>
      <c r="B37" s="61"/>
      <c r="C37" s="61" t="s">
        <v>52</v>
      </c>
      <c r="D37" s="62">
        <v>-3.2240720135420897</v>
      </c>
      <c r="E37" s="62">
        <v>-13.123206552731343</v>
      </c>
      <c r="F37" s="62">
        <v>-9.575872002531266</v>
      </c>
      <c r="G37" s="62">
        <v>-6.443440241593693</v>
      </c>
      <c r="H37" s="62">
        <v>-4.171402495432387</v>
      </c>
      <c r="I37" s="62">
        <v>-4.075609250969503</v>
      </c>
      <c r="J37" s="62">
        <v>-4.3421909361537665</v>
      </c>
      <c r="K37" s="62">
        <v>-4.37314053077896</v>
      </c>
      <c r="L37" s="62">
        <v>-4.791618232569191</v>
      </c>
      <c r="M37" s="62">
        <v>-4.883683190108843</v>
      </c>
      <c r="N37" s="62">
        <v>-5.066239640187784</v>
      </c>
      <c r="O37" s="62">
        <v>-5.669279266123986</v>
      </c>
      <c r="P37" s="62">
        <v>-5.6077034880977426</v>
      </c>
      <c r="Q37" s="62">
        <v>-5.2607745694662205</v>
      </c>
      <c r="R37" s="53"/>
      <c r="S37" s="53"/>
    </row>
    <row r="38" spans="1:19" ht="12" customHeight="1">
      <c r="A38" s="51"/>
      <c r="R38" s="53"/>
      <c r="S38" s="53"/>
    </row>
    <row r="39" spans="1:19" ht="7.5" customHeight="1">
      <c r="A39" s="51"/>
      <c r="B39" s="51"/>
      <c r="C39" s="51"/>
      <c r="D39" s="61"/>
      <c r="E39" s="61"/>
      <c r="F39" s="61"/>
      <c r="G39" s="61"/>
      <c r="H39" s="61"/>
      <c r="I39" s="61"/>
      <c r="J39" s="61"/>
      <c r="K39" s="61"/>
      <c r="L39" s="61"/>
      <c r="M39" s="61"/>
      <c r="N39" s="61"/>
      <c r="O39" s="61"/>
      <c r="P39" s="61"/>
      <c r="Q39" s="61"/>
      <c r="R39" s="53"/>
      <c r="S39" s="53"/>
    </row>
    <row r="40" spans="1:19" ht="12" customHeight="1">
      <c r="A40" s="61" t="s">
        <v>53</v>
      </c>
      <c r="B40" s="61"/>
      <c r="C40" s="51"/>
      <c r="D40" s="61"/>
      <c r="E40" s="61"/>
      <c r="F40" s="61"/>
      <c r="G40" s="61"/>
      <c r="H40" s="61"/>
      <c r="I40" s="61"/>
      <c r="J40" s="61"/>
      <c r="K40" s="61"/>
      <c r="L40" s="61"/>
      <c r="M40" s="61"/>
      <c r="N40" s="61"/>
      <c r="O40" s="61"/>
      <c r="P40" s="61"/>
      <c r="Q40" s="61"/>
      <c r="R40" s="53"/>
      <c r="S40" s="53"/>
    </row>
    <row r="41" spans="1:19" ht="12" customHeight="1">
      <c r="A41" s="61" t="s">
        <v>54</v>
      </c>
      <c r="B41" s="61"/>
      <c r="C41" s="51"/>
      <c r="D41" s="61"/>
      <c r="E41" s="61"/>
      <c r="F41" s="61"/>
      <c r="G41" s="61"/>
      <c r="H41" s="61"/>
      <c r="I41" s="61"/>
      <c r="J41" s="61"/>
      <c r="K41" s="61"/>
      <c r="L41" s="61"/>
      <c r="M41" s="61"/>
      <c r="N41" s="61"/>
      <c r="O41" s="61"/>
      <c r="P41" s="61"/>
      <c r="Q41" s="61"/>
      <c r="R41" s="53"/>
      <c r="S41" s="53"/>
    </row>
    <row r="42" spans="1:19" ht="12" customHeight="1">
      <c r="A42" s="61"/>
      <c r="B42" s="63" t="s">
        <v>50</v>
      </c>
      <c r="C42" s="64"/>
      <c r="D42" s="62">
        <v>40.800115311666694</v>
      </c>
      <c r="E42" s="62">
        <v>54.797154072797255</v>
      </c>
      <c r="F42" s="62">
        <v>60.10415653973015</v>
      </c>
      <c r="G42" s="62">
        <v>62.01003664509945</v>
      </c>
      <c r="H42" s="62">
        <v>61.57143695643409</v>
      </c>
      <c r="I42" s="62">
        <v>60.71904411788554</v>
      </c>
      <c r="J42" s="62">
        <v>60.15585902801641</v>
      </c>
      <c r="K42" s="62">
        <v>59.4993118424882</v>
      </c>
      <c r="L42" s="62">
        <v>59.04043827879902</v>
      </c>
      <c r="M42" s="62">
        <v>58.47554712176653</v>
      </c>
      <c r="N42" s="62">
        <v>56.13691260228744</v>
      </c>
      <c r="O42" s="62">
        <v>56.058146992562065</v>
      </c>
      <c r="P42" s="65" t="s">
        <v>45</v>
      </c>
      <c r="Q42" s="65" t="s">
        <v>45</v>
      </c>
      <c r="R42" s="53"/>
      <c r="S42" s="53"/>
    </row>
    <row r="43" spans="1:19" ht="12" customHeight="1">
      <c r="A43" s="51"/>
      <c r="B43" s="61" t="s">
        <v>51</v>
      </c>
      <c r="C43" s="61"/>
      <c r="D43" s="61"/>
      <c r="E43" s="61"/>
      <c r="F43" s="61"/>
      <c r="G43" s="61"/>
      <c r="H43" s="61"/>
      <c r="I43" s="61"/>
      <c r="J43" s="61"/>
      <c r="K43" s="61"/>
      <c r="L43" s="61"/>
      <c r="M43" s="61"/>
      <c r="N43" s="61"/>
      <c r="O43" s="61"/>
      <c r="P43" s="61"/>
      <c r="Q43" s="61"/>
      <c r="R43" s="53"/>
      <c r="S43" s="53"/>
    </row>
    <row r="44" spans="1:19" ht="12" customHeight="1">
      <c r="A44" s="51"/>
      <c r="B44" s="61"/>
      <c r="C44" s="61" t="s">
        <v>52</v>
      </c>
      <c r="D44" s="62">
        <v>40.800115311666694</v>
      </c>
      <c r="E44" s="62">
        <v>56.817744940343225</v>
      </c>
      <c r="F44" s="62">
        <v>64.69508330878811</v>
      </c>
      <c r="G44" s="62">
        <v>68.33645611193627</v>
      </c>
      <c r="H44" s="62">
        <v>70.08775135339323</v>
      </c>
      <c r="I44" s="62">
        <v>71.35234540561407</v>
      </c>
      <c r="J44" s="62">
        <v>73.24124102559081</v>
      </c>
      <c r="K44" s="62">
        <v>75.22538849356266</v>
      </c>
      <c r="L44" s="62">
        <v>77.53909724959783</v>
      </c>
      <c r="M44" s="62">
        <v>79.86581304493636</v>
      </c>
      <c r="N44" s="62">
        <v>79.30722724056383</v>
      </c>
      <c r="O44" s="62">
        <v>82.40738601484496</v>
      </c>
      <c r="P44" s="65" t="s">
        <v>45</v>
      </c>
      <c r="Q44" s="65" t="s">
        <v>45</v>
      </c>
      <c r="R44" s="53"/>
      <c r="S44" s="53"/>
    </row>
    <row r="45" spans="1:19" ht="3" customHeight="1">
      <c r="A45" s="66"/>
      <c r="B45" s="66"/>
      <c r="C45" s="66"/>
      <c r="D45" s="66"/>
      <c r="E45" s="66"/>
      <c r="F45" s="66"/>
      <c r="G45" s="66"/>
      <c r="H45" s="66"/>
      <c r="I45" s="66"/>
      <c r="J45" s="66"/>
      <c r="K45" s="66"/>
      <c r="L45" s="66"/>
      <c r="M45" s="66"/>
      <c r="N45" s="66"/>
      <c r="O45" s="66"/>
      <c r="P45" s="66"/>
      <c r="Q45" s="66"/>
      <c r="R45" s="53"/>
      <c r="S45" s="53"/>
    </row>
    <row r="46" spans="1:17" ht="7.5" customHeight="1">
      <c r="A46" s="67"/>
      <c r="B46" s="67"/>
      <c r="C46" s="67"/>
      <c r="D46" s="67"/>
      <c r="E46" s="67"/>
      <c r="F46" s="67"/>
      <c r="G46" s="67"/>
      <c r="H46" s="67"/>
      <c r="I46" s="67"/>
      <c r="J46" s="67"/>
      <c r="K46" s="67"/>
      <c r="L46" s="67"/>
      <c r="M46" s="67"/>
      <c r="N46" s="67"/>
      <c r="O46" s="67"/>
      <c r="P46" s="67"/>
      <c r="Q46" s="67"/>
    </row>
    <row r="47" spans="1:17" ht="12" customHeight="1">
      <c r="A47" s="258" t="s">
        <v>55</v>
      </c>
      <c r="B47" s="259"/>
      <c r="C47" s="259"/>
      <c r="D47" s="259"/>
      <c r="E47" s="260"/>
      <c r="F47" s="64"/>
      <c r="G47" s="64"/>
      <c r="H47" s="64"/>
      <c r="I47" s="64"/>
      <c r="J47" s="64"/>
      <c r="K47" s="64"/>
      <c r="L47" s="64"/>
      <c r="M47" s="64"/>
      <c r="N47" s="64"/>
      <c r="O47" s="64"/>
      <c r="P47" s="64"/>
      <c r="Q47" s="64"/>
    </row>
    <row r="48" spans="1:17" ht="12" customHeight="1">
      <c r="A48" s="19"/>
      <c r="B48" s="5"/>
      <c r="C48" s="5"/>
      <c r="D48" s="5"/>
      <c r="E48" s="5"/>
      <c r="F48" s="68"/>
      <c r="G48" s="68"/>
      <c r="H48" s="68"/>
      <c r="I48" s="68"/>
      <c r="J48" s="68"/>
      <c r="K48" s="68"/>
      <c r="L48" s="68"/>
      <c r="M48" s="68"/>
      <c r="N48" s="68"/>
      <c r="O48" s="68"/>
      <c r="P48" s="68"/>
      <c r="Q48" s="68"/>
    </row>
    <row r="49" spans="1:17" ht="12" customHeight="1">
      <c r="A49" s="19" t="s">
        <v>231</v>
      </c>
      <c r="B49" s="5"/>
      <c r="C49" s="5"/>
      <c r="D49" s="5"/>
      <c r="E49" s="5"/>
      <c r="F49" s="68"/>
      <c r="G49" s="68"/>
      <c r="H49" s="68"/>
      <c r="I49" s="68"/>
      <c r="J49" s="68"/>
      <c r="K49" s="68"/>
      <c r="L49" s="68"/>
      <c r="M49" s="68"/>
      <c r="N49" s="68"/>
      <c r="O49" s="68"/>
      <c r="P49" s="68"/>
      <c r="Q49" s="68"/>
    </row>
    <row r="50" spans="1:17" ht="12" customHeight="1">
      <c r="A50" s="19"/>
      <c r="B50" s="5"/>
      <c r="C50" s="5"/>
      <c r="D50" s="5"/>
      <c r="E50" s="5"/>
      <c r="F50" s="68"/>
      <c r="G50" s="68"/>
      <c r="H50" s="68"/>
      <c r="I50" s="68"/>
      <c r="J50" s="68"/>
      <c r="K50" s="68"/>
      <c r="L50" s="68"/>
      <c r="M50" s="68"/>
      <c r="N50" s="68"/>
      <c r="O50" s="68"/>
      <c r="P50" s="68"/>
      <c r="Q50" s="68"/>
    </row>
    <row r="51" spans="1:17" s="70" customFormat="1" ht="12" customHeight="1">
      <c r="A51" s="19" t="s">
        <v>35</v>
      </c>
      <c r="B51" s="19" t="s">
        <v>56</v>
      </c>
      <c r="C51" s="19"/>
      <c r="D51" s="19"/>
      <c r="E51" s="19"/>
      <c r="F51" s="69"/>
      <c r="G51" s="69"/>
      <c r="H51" s="69"/>
      <c r="I51" s="69"/>
      <c r="J51" s="69"/>
      <c r="K51" s="69"/>
      <c r="L51" s="69"/>
      <c r="M51" s="69"/>
      <c r="N51" s="69"/>
      <c r="O51" s="69"/>
      <c r="P51" s="69"/>
      <c r="Q51" s="69"/>
    </row>
    <row r="52" spans="1:18" ht="3" customHeight="1">
      <c r="A52" s="71"/>
      <c r="B52" s="71"/>
      <c r="C52" s="72"/>
      <c r="D52" s="72"/>
      <c r="E52" s="72"/>
      <c r="F52" s="72"/>
      <c r="G52" s="72"/>
      <c r="H52" s="72"/>
      <c r="I52" s="72"/>
      <c r="J52" s="72"/>
      <c r="K52" s="72"/>
      <c r="L52" s="72"/>
      <c r="M52" s="72"/>
      <c r="N52" s="72"/>
      <c r="O52" s="72"/>
      <c r="P52" s="72"/>
      <c r="Q52" s="72"/>
      <c r="R52" s="73"/>
    </row>
    <row r="53" spans="1:18" ht="3" customHeight="1">
      <c r="A53" s="74"/>
      <c r="B53" s="74"/>
      <c r="C53" s="74"/>
      <c r="D53" s="74"/>
      <c r="E53" s="74"/>
      <c r="F53" s="74"/>
      <c r="G53" s="74"/>
      <c r="H53" s="74"/>
      <c r="I53" s="74"/>
      <c r="J53" s="74"/>
      <c r="K53" s="74"/>
      <c r="L53" s="74"/>
      <c r="M53" s="74"/>
      <c r="N53" s="74"/>
      <c r="O53" s="74"/>
      <c r="P53" s="74"/>
      <c r="Q53" s="74"/>
      <c r="R53" s="73"/>
    </row>
    <row r="54" spans="1:17" ht="15">
      <c r="A54" s="75"/>
      <c r="B54" s="75"/>
      <c r="C54" s="75"/>
      <c r="D54" s="75"/>
      <c r="E54" s="75"/>
      <c r="F54" s="75"/>
      <c r="G54" s="75"/>
      <c r="H54" s="75"/>
      <c r="I54" s="75"/>
      <c r="J54" s="75"/>
      <c r="K54" s="75"/>
      <c r="L54" s="75"/>
      <c r="M54" s="75"/>
      <c r="N54" s="75"/>
      <c r="O54" s="75"/>
      <c r="P54" s="75"/>
      <c r="Q54" s="75"/>
    </row>
  </sheetData>
  <mergeCells count="5">
    <mergeCell ref="A47:E47"/>
    <mergeCell ref="A25:Q25"/>
    <mergeCell ref="A3:Q3"/>
    <mergeCell ref="A11:Q11"/>
    <mergeCell ref="A18:Q18"/>
  </mergeCells>
  <printOptions/>
  <pageMargins left="0.75" right="0.75" top="1" bottom="1" header="0.5" footer="0.5"/>
  <pageSetup fitToHeight="1" fitToWidth="1" horizontalDpi="600" verticalDpi="600" orientation="landscape" scale="69" r:id="rId1"/>
</worksheet>
</file>

<file path=xl/worksheets/sheet2.xml><?xml version="1.0" encoding="utf-8"?>
<worksheet xmlns="http://schemas.openxmlformats.org/spreadsheetml/2006/main" xmlns:r="http://schemas.openxmlformats.org/officeDocument/2006/relationships">
  <sheetPr codeName="Sheet3">
    <pageSetUpPr fitToPage="1"/>
  </sheetPr>
  <dimension ref="A1:R77"/>
  <sheetViews>
    <sheetView zoomScale="87" zoomScaleNormal="87" workbookViewId="0" topLeftCell="A1">
      <selection activeCell="A29" sqref="A29"/>
    </sheetView>
  </sheetViews>
  <sheetFormatPr defaultColWidth="8.88671875" defaultRowHeight="15"/>
  <cols>
    <col min="1" max="3" width="1.77734375" style="2" customWidth="1"/>
    <col min="4" max="4" width="13.88671875" style="2" customWidth="1"/>
    <col min="5" max="5" width="7.10546875" style="2" customWidth="1"/>
    <col min="6" max="6" width="7.88671875" style="2" customWidth="1"/>
    <col min="7" max="17" width="7.10546875" style="2" customWidth="1"/>
    <col min="18" max="18" width="7.99609375" style="2" customWidth="1"/>
    <col min="19" max="16384" width="9.6640625" style="2" customWidth="1"/>
  </cols>
  <sheetData>
    <row r="1" spans="1:18" ht="12.75">
      <c r="A1" s="1"/>
      <c r="B1" s="1"/>
      <c r="C1" s="1"/>
      <c r="D1" s="1"/>
      <c r="E1" s="1"/>
      <c r="F1" s="1"/>
      <c r="G1" s="1"/>
      <c r="H1" s="1"/>
      <c r="I1" s="1"/>
      <c r="J1" s="1"/>
      <c r="K1" s="1"/>
      <c r="L1" s="1"/>
      <c r="M1" s="1"/>
      <c r="N1" s="1"/>
      <c r="O1" s="1"/>
      <c r="P1" s="1"/>
      <c r="Q1" s="1"/>
      <c r="R1" s="1"/>
    </row>
    <row r="2" spans="1:18" ht="7.5" customHeight="1">
      <c r="A2" s="8"/>
      <c r="B2" s="8"/>
      <c r="C2" s="8"/>
      <c r="D2" s="8"/>
      <c r="E2" s="8"/>
      <c r="F2" s="8"/>
      <c r="G2" s="8"/>
      <c r="H2" s="8"/>
      <c r="I2" s="8"/>
      <c r="J2" s="8"/>
      <c r="K2" s="8"/>
      <c r="L2" s="8"/>
      <c r="M2" s="8"/>
      <c r="N2" s="8"/>
      <c r="O2" s="8"/>
      <c r="P2" s="8"/>
      <c r="Q2" s="8"/>
      <c r="R2" s="8"/>
    </row>
    <row r="3" spans="1:18" ht="15.75" customHeight="1">
      <c r="A3" s="79" t="s">
        <v>57</v>
      </c>
      <c r="B3" s="79"/>
      <c r="C3" s="79"/>
      <c r="D3" s="79"/>
      <c r="E3" s="6"/>
      <c r="F3" s="6"/>
      <c r="G3" s="6"/>
      <c r="H3" s="6"/>
      <c r="I3" s="6"/>
      <c r="J3" s="6"/>
      <c r="K3" s="7"/>
      <c r="L3" s="6"/>
      <c r="M3" s="6"/>
      <c r="N3" s="6"/>
      <c r="O3" s="6"/>
      <c r="P3" s="6"/>
      <c r="Q3" s="6"/>
      <c r="R3" s="6"/>
    </row>
    <row r="4" spans="1:18" ht="7.5" customHeight="1">
      <c r="A4" s="80"/>
      <c r="B4" s="80"/>
      <c r="C4" s="80"/>
      <c r="D4" s="80"/>
      <c r="E4" s="80"/>
      <c r="F4" s="80"/>
      <c r="G4" s="80"/>
      <c r="H4" s="80"/>
      <c r="I4" s="80"/>
      <c r="J4" s="80"/>
      <c r="K4" s="80"/>
      <c r="L4" s="80"/>
      <c r="M4" s="80"/>
      <c r="N4" s="80"/>
      <c r="O4" s="80"/>
      <c r="P4" s="80"/>
      <c r="Q4" s="80"/>
      <c r="R4" s="80"/>
    </row>
    <row r="5" spans="1:18" ht="12" customHeight="1">
      <c r="A5" s="245"/>
      <c r="B5" s="245"/>
      <c r="C5" s="245"/>
      <c r="D5" s="245"/>
      <c r="E5" s="245"/>
      <c r="F5" s="245"/>
      <c r="G5" s="245"/>
      <c r="H5" s="245"/>
      <c r="I5" s="245"/>
      <c r="J5" s="245"/>
      <c r="K5" s="245"/>
      <c r="L5" s="245"/>
      <c r="M5" s="245"/>
      <c r="N5" s="245"/>
      <c r="O5" s="245"/>
      <c r="P5" s="245"/>
      <c r="Q5" s="245"/>
      <c r="R5" s="245"/>
    </row>
    <row r="6" spans="4:18" ht="12" customHeight="1">
      <c r="D6" s="81"/>
      <c r="E6" s="82"/>
      <c r="F6" s="82"/>
      <c r="G6" s="82"/>
      <c r="H6" s="82"/>
      <c r="I6" s="82"/>
      <c r="J6" s="82"/>
      <c r="K6" s="82"/>
      <c r="L6" s="82"/>
      <c r="M6" s="82"/>
      <c r="N6" s="82"/>
      <c r="O6" s="82"/>
      <c r="P6" s="82"/>
      <c r="Q6" s="83" t="s">
        <v>1</v>
      </c>
      <c r="R6" s="83" t="s">
        <v>1</v>
      </c>
    </row>
    <row r="7" spans="5:18" ht="12" customHeight="1">
      <c r="E7" s="83" t="s">
        <v>42</v>
      </c>
      <c r="F7" s="84"/>
      <c r="G7" s="84"/>
      <c r="H7" s="84"/>
      <c r="I7" s="84"/>
      <c r="J7" s="84"/>
      <c r="K7" s="84"/>
      <c r="L7" s="84"/>
      <c r="M7" s="84"/>
      <c r="N7" s="84"/>
      <c r="O7" s="84"/>
      <c r="P7" s="84"/>
      <c r="Q7" s="83" t="s">
        <v>2</v>
      </c>
      <c r="R7" s="83" t="s">
        <v>2</v>
      </c>
    </row>
    <row r="8" spans="4:18" ht="12" customHeight="1">
      <c r="D8" s="85"/>
      <c r="E8" s="86">
        <v>2008</v>
      </c>
      <c r="F8" s="86">
        <v>2009</v>
      </c>
      <c r="G8" s="86">
        <v>2010</v>
      </c>
      <c r="H8" s="86">
        <v>2011</v>
      </c>
      <c r="I8" s="86">
        <v>2012</v>
      </c>
      <c r="J8" s="86">
        <v>2013</v>
      </c>
      <c r="K8" s="86">
        <v>2014</v>
      </c>
      <c r="L8" s="86">
        <v>2015</v>
      </c>
      <c r="M8" s="86">
        <v>2016</v>
      </c>
      <c r="N8" s="86">
        <v>2017</v>
      </c>
      <c r="O8" s="86">
        <v>2018</v>
      </c>
      <c r="P8" s="86">
        <v>2019</v>
      </c>
      <c r="Q8" s="83">
        <v>2014</v>
      </c>
      <c r="R8" s="83">
        <v>2019</v>
      </c>
    </row>
    <row r="9" spans="1:18" ht="3.75" customHeight="1">
      <c r="A9" s="1"/>
      <c r="B9" s="1"/>
      <c r="C9" s="1"/>
      <c r="D9" s="88"/>
      <c r="E9" s="1"/>
      <c r="F9" s="1"/>
      <c r="G9" s="1"/>
      <c r="H9" s="1"/>
      <c r="I9" s="1"/>
      <c r="J9" s="1"/>
      <c r="K9" s="1"/>
      <c r="L9" s="1"/>
      <c r="M9" s="1"/>
      <c r="N9" s="1"/>
      <c r="O9" s="1"/>
      <c r="P9" s="1"/>
      <c r="Q9" s="1"/>
      <c r="R9" s="1"/>
    </row>
    <row r="10" spans="4:18" ht="6" customHeight="1">
      <c r="D10" s="81"/>
      <c r="E10" s="81"/>
      <c r="F10" s="81"/>
      <c r="G10" s="81"/>
      <c r="H10" s="81"/>
      <c r="I10" s="81"/>
      <c r="J10" s="81"/>
      <c r="K10" s="81"/>
      <c r="L10" s="81"/>
      <c r="M10" s="81"/>
      <c r="N10" s="81"/>
      <c r="O10" s="81"/>
      <c r="P10" s="81"/>
      <c r="Q10" s="81"/>
      <c r="R10" s="81"/>
    </row>
    <row r="11" spans="1:18" ht="12" customHeight="1">
      <c r="A11" s="89"/>
      <c r="B11" s="90"/>
      <c r="C11" s="90"/>
      <c r="D11" s="90"/>
      <c r="E11" s="270" t="s">
        <v>58</v>
      </c>
      <c r="F11" s="270"/>
      <c r="G11" s="270"/>
      <c r="H11" s="270"/>
      <c r="I11" s="270"/>
      <c r="J11" s="270"/>
      <c r="K11" s="270"/>
      <c r="L11" s="270"/>
      <c r="M11" s="270"/>
      <c r="N11" s="270"/>
      <c r="O11" s="270"/>
      <c r="P11" s="270"/>
      <c r="Q11" s="270"/>
      <c r="R11" s="270"/>
    </row>
    <row r="12" ht="3" customHeight="1"/>
    <row r="13" spans="1:6" ht="12" customHeight="1">
      <c r="A13" s="271" t="s">
        <v>5</v>
      </c>
      <c r="B13" s="272"/>
      <c r="C13" s="272"/>
      <c r="D13" s="272"/>
      <c r="F13" s="18"/>
    </row>
    <row r="14" spans="2:18" ht="12" customHeight="1">
      <c r="B14" s="271" t="s">
        <v>59</v>
      </c>
      <c r="C14" s="272"/>
      <c r="D14" s="272"/>
      <c r="E14" s="18">
        <v>1145.747</v>
      </c>
      <c r="F14" s="18">
        <v>968.0898599961117</v>
      </c>
      <c r="G14" s="18">
        <v>1043.0600926959924</v>
      </c>
      <c r="H14" s="18">
        <v>1359.2249466578633</v>
      </c>
      <c r="I14" s="18">
        <v>1525.2300739563232</v>
      </c>
      <c r="J14" s="18">
        <v>1657.6764310751837</v>
      </c>
      <c r="K14" s="18">
        <v>1767.0723370117628</v>
      </c>
      <c r="L14" s="18">
        <v>1877.958508497341</v>
      </c>
      <c r="M14" s="18">
        <v>1985.5219892092286</v>
      </c>
      <c r="N14" s="18">
        <v>2100.8760889854657</v>
      </c>
      <c r="O14" s="18">
        <v>2204.782560265469</v>
      </c>
      <c r="P14" s="18">
        <v>2316.5455630382166</v>
      </c>
      <c r="Q14" s="21">
        <v>7352.263881397126</v>
      </c>
      <c r="R14" s="21">
        <v>17837.948591392844</v>
      </c>
    </row>
    <row r="15" spans="2:18" ht="12" customHeight="1">
      <c r="B15" s="271" t="s">
        <v>60</v>
      </c>
      <c r="C15" s="272"/>
      <c r="D15" s="272"/>
      <c r="E15" s="18">
        <v>304.346</v>
      </c>
      <c r="F15" s="18">
        <v>174.39328775707386</v>
      </c>
      <c r="G15" s="18">
        <v>205.63158263689638</v>
      </c>
      <c r="H15" s="18">
        <v>280.5855125668484</v>
      </c>
      <c r="I15" s="18">
        <v>339.07455980133693</v>
      </c>
      <c r="J15" s="18">
        <v>338.9987370777612</v>
      </c>
      <c r="K15" s="18">
        <v>328.3103913118989</v>
      </c>
      <c r="L15" s="18">
        <v>338.1428658042077</v>
      </c>
      <c r="M15" s="18">
        <v>335.0946443050074</v>
      </c>
      <c r="N15" s="18">
        <v>334.3380351142028</v>
      </c>
      <c r="O15" s="18">
        <v>335.59519107127807</v>
      </c>
      <c r="P15" s="18">
        <v>331.7118647906788</v>
      </c>
      <c r="Q15" s="21">
        <v>1492.600783394742</v>
      </c>
      <c r="R15" s="21">
        <v>3167.4833844801165</v>
      </c>
    </row>
    <row r="16" spans="2:18" ht="12" customHeight="1">
      <c r="B16" s="271" t="s">
        <v>61</v>
      </c>
      <c r="C16" s="272"/>
      <c r="D16" s="272"/>
      <c r="E16" s="18">
        <v>900.155</v>
      </c>
      <c r="F16" s="18">
        <v>890.5958983826604</v>
      </c>
      <c r="G16" s="18">
        <v>925.5114764037431</v>
      </c>
      <c r="H16" s="18">
        <v>972.3575814706921</v>
      </c>
      <c r="I16" s="18">
        <v>1022.0045026210784</v>
      </c>
      <c r="J16" s="18">
        <v>1074.1222073166616</v>
      </c>
      <c r="K16" s="18">
        <v>1117.4502382372525</v>
      </c>
      <c r="L16" s="18">
        <v>1154.469291511494</v>
      </c>
      <c r="M16" s="18">
        <v>1190.3615165165256</v>
      </c>
      <c r="N16" s="18">
        <v>1230.6084169329265</v>
      </c>
      <c r="O16" s="18">
        <v>1274.7299186296545</v>
      </c>
      <c r="P16" s="18">
        <v>1321.892300645773</v>
      </c>
      <c r="Q16" s="21">
        <v>5111.4460060494275</v>
      </c>
      <c r="R16" s="21">
        <v>11283.507450285802</v>
      </c>
    </row>
    <row r="17" spans="2:18" ht="12" customHeight="1">
      <c r="B17" s="271" t="s">
        <v>10</v>
      </c>
      <c r="C17" s="272"/>
      <c r="D17" s="272"/>
      <c r="E17" s="18">
        <v>174.078</v>
      </c>
      <c r="F17" s="18">
        <v>152.60880783005248</v>
      </c>
      <c r="G17" s="18">
        <v>159.99083139298241</v>
      </c>
      <c r="H17" s="18">
        <v>171.32703906948694</v>
      </c>
      <c r="I17" s="18">
        <v>200.1285406912422</v>
      </c>
      <c r="J17" s="18">
        <v>210.60449848404653</v>
      </c>
      <c r="K17" s="18">
        <v>222.99107836955363</v>
      </c>
      <c r="L17" s="18">
        <v>239.04147048683384</v>
      </c>
      <c r="M17" s="18">
        <v>250.27059359661956</v>
      </c>
      <c r="N17" s="18">
        <v>260.8020210417684</v>
      </c>
      <c r="O17" s="18">
        <v>268.1157472813531</v>
      </c>
      <c r="P17" s="18">
        <v>277.31142557885136</v>
      </c>
      <c r="Q17" s="18">
        <v>965.0419880073117</v>
      </c>
      <c r="R17" s="18">
        <v>2260.583245992738</v>
      </c>
    </row>
    <row r="18" spans="5:18" ht="3.75" customHeight="1">
      <c r="E18" s="25" t="s">
        <v>18</v>
      </c>
      <c r="F18" s="25" t="s">
        <v>18</v>
      </c>
      <c r="G18" s="25" t="s">
        <v>18</v>
      </c>
      <c r="H18" s="25" t="s">
        <v>18</v>
      </c>
      <c r="I18" s="25" t="s">
        <v>18</v>
      </c>
      <c r="J18" s="25" t="s">
        <v>18</v>
      </c>
      <c r="K18" s="25" t="s">
        <v>18</v>
      </c>
      <c r="L18" s="25" t="s">
        <v>18</v>
      </c>
      <c r="M18" s="25" t="s">
        <v>18</v>
      </c>
      <c r="N18" s="25" t="s">
        <v>18</v>
      </c>
      <c r="O18" s="25" t="s">
        <v>18</v>
      </c>
      <c r="P18" s="25" t="s">
        <v>18</v>
      </c>
      <c r="Q18" s="25" t="s">
        <v>62</v>
      </c>
      <c r="R18" s="25" t="s">
        <v>62</v>
      </c>
    </row>
    <row r="19" spans="3:18" ht="12" customHeight="1">
      <c r="C19" s="243" t="s">
        <v>63</v>
      </c>
      <c r="D19" s="244"/>
      <c r="E19" s="91">
        <v>2524.326</v>
      </c>
      <c r="F19" s="91">
        <v>2185.6878539658987</v>
      </c>
      <c r="G19" s="91">
        <v>2334.193983129614</v>
      </c>
      <c r="H19" s="91">
        <v>2783.4950797648908</v>
      </c>
      <c r="I19" s="91">
        <v>3086.4376770699805</v>
      </c>
      <c r="J19" s="91">
        <v>3281.401873953653</v>
      </c>
      <c r="K19" s="91">
        <v>3435.8240449304676</v>
      </c>
      <c r="L19" s="91">
        <v>3609.612136299877</v>
      </c>
      <c r="M19" s="91">
        <v>3761.2487436273814</v>
      </c>
      <c r="N19" s="91">
        <v>3926.6245620743634</v>
      </c>
      <c r="O19" s="91">
        <v>4083.2234172477542</v>
      </c>
      <c r="P19" s="91">
        <v>4247.46115405352</v>
      </c>
      <c r="Q19" s="91">
        <v>14921.352658848607</v>
      </c>
      <c r="R19" s="91">
        <v>34549.52267215151</v>
      </c>
    </row>
    <row r="20" spans="4:18" ht="12" customHeight="1">
      <c r="D20" s="2" t="s">
        <v>64</v>
      </c>
      <c r="E20" s="18">
        <v>1866.281</v>
      </c>
      <c r="F20" s="18">
        <v>1532.5703634112647</v>
      </c>
      <c r="G20" s="18">
        <v>1665.9863777114724</v>
      </c>
      <c r="H20" s="18">
        <v>2088.6309589521993</v>
      </c>
      <c r="I20" s="18">
        <v>2360.3922263566087</v>
      </c>
      <c r="J20" s="18">
        <v>2515.337365965662</v>
      </c>
      <c r="K20" s="18">
        <v>2633.6584375258803</v>
      </c>
      <c r="L20" s="18">
        <v>2775.9519356977316</v>
      </c>
      <c r="M20" s="18">
        <v>2897.029808581791</v>
      </c>
      <c r="N20" s="18">
        <v>3028.9852334934394</v>
      </c>
      <c r="O20" s="18">
        <v>3150.806969546702</v>
      </c>
      <c r="P20" s="18">
        <v>3279.0335602293203</v>
      </c>
      <c r="Q20" s="18">
        <v>11264.005366511823</v>
      </c>
      <c r="R20" s="18">
        <v>26395.812874060808</v>
      </c>
    </row>
    <row r="21" spans="4:18" ht="12" customHeight="1">
      <c r="D21" s="2" t="s">
        <v>65</v>
      </c>
      <c r="E21" s="18">
        <v>658.045</v>
      </c>
      <c r="F21" s="18">
        <v>653.1174905546341</v>
      </c>
      <c r="G21" s="18">
        <v>668.2076054181417</v>
      </c>
      <c r="H21" s="18">
        <v>694.8641208126916</v>
      </c>
      <c r="I21" s="18">
        <v>726.0454507133718</v>
      </c>
      <c r="J21" s="18">
        <v>766.0645079879913</v>
      </c>
      <c r="K21" s="18">
        <v>802.1656074045874</v>
      </c>
      <c r="L21" s="18">
        <v>833.6602006021452</v>
      </c>
      <c r="M21" s="18">
        <v>864.2189350455906</v>
      </c>
      <c r="N21" s="18">
        <v>897.6393285809243</v>
      </c>
      <c r="O21" s="18">
        <v>932.4164477010522</v>
      </c>
      <c r="P21" s="18">
        <v>968.4275938241993</v>
      </c>
      <c r="Q21" s="21">
        <v>3657.347292336784</v>
      </c>
      <c r="R21" s="21">
        <v>8153.7097980906965</v>
      </c>
    </row>
    <row r="22" spans="5:16" ht="7.5" customHeight="1">
      <c r="E22" s="18"/>
      <c r="F22" s="18"/>
      <c r="G22" s="18"/>
      <c r="H22" s="18"/>
      <c r="I22" s="18"/>
      <c r="J22" s="18"/>
      <c r="K22" s="18"/>
      <c r="L22" s="18"/>
      <c r="M22" s="18"/>
      <c r="N22" s="18"/>
      <c r="O22" s="18"/>
      <c r="P22" s="18"/>
    </row>
    <row r="23" spans="1:16" ht="12" customHeight="1">
      <c r="A23" s="271" t="s">
        <v>6</v>
      </c>
      <c r="B23" s="272"/>
      <c r="C23" s="272"/>
      <c r="D23" s="272"/>
      <c r="E23" s="92"/>
      <c r="F23" s="93"/>
      <c r="G23" s="93"/>
      <c r="H23" s="93"/>
      <c r="I23" s="93"/>
      <c r="J23" s="93"/>
      <c r="K23" s="93"/>
      <c r="L23" s="93"/>
      <c r="M23" s="93"/>
      <c r="N23" s="93"/>
      <c r="O23" s="93"/>
      <c r="P23" s="93"/>
    </row>
    <row r="24" spans="2:18" ht="12" customHeight="1">
      <c r="B24" s="271" t="s">
        <v>66</v>
      </c>
      <c r="C24" s="272"/>
      <c r="D24" s="272"/>
      <c r="E24" s="18">
        <v>1595.317</v>
      </c>
      <c r="F24" s="18">
        <v>2462.542</v>
      </c>
      <c r="G24" s="18">
        <v>2003.837</v>
      </c>
      <c r="H24" s="18">
        <v>1988.4729999999997</v>
      </c>
      <c r="I24" s="18">
        <v>1920.714</v>
      </c>
      <c r="J24" s="18">
        <v>2022.535</v>
      </c>
      <c r="K24" s="18">
        <v>2117.885</v>
      </c>
      <c r="L24" s="18">
        <v>2205.471</v>
      </c>
      <c r="M24" s="18">
        <v>2345.0170000000003</v>
      </c>
      <c r="N24" s="18">
        <v>2449.981</v>
      </c>
      <c r="O24" s="18">
        <v>2557.857</v>
      </c>
      <c r="P24" s="18">
        <v>2752.8630000000003</v>
      </c>
      <c r="Q24" s="21">
        <v>10053.444</v>
      </c>
      <c r="R24" s="21">
        <v>22364.633</v>
      </c>
    </row>
    <row r="25" spans="2:18" ht="12" customHeight="1">
      <c r="B25" s="271" t="s">
        <v>67</v>
      </c>
      <c r="C25" s="272"/>
      <c r="D25" s="272"/>
      <c r="E25" s="18">
        <v>1134.79</v>
      </c>
      <c r="F25" s="18">
        <v>1220.8429999999998</v>
      </c>
      <c r="G25" s="18">
        <v>1302.352</v>
      </c>
      <c r="H25" s="18">
        <v>1284.938</v>
      </c>
      <c r="I25" s="18">
        <v>1240.0810000000001</v>
      </c>
      <c r="J25" s="18">
        <v>1238.859</v>
      </c>
      <c r="K25" s="18">
        <v>1243.505</v>
      </c>
      <c r="L25" s="18">
        <v>1255.51</v>
      </c>
      <c r="M25" s="18">
        <v>1279.2939999999999</v>
      </c>
      <c r="N25" s="18">
        <v>1299.609</v>
      </c>
      <c r="O25" s="18">
        <v>1320.0259999999998</v>
      </c>
      <c r="P25" s="18">
        <v>1351.6509999999998</v>
      </c>
      <c r="Q25" s="21">
        <v>6309.735</v>
      </c>
      <c r="R25" s="21">
        <v>12815.825</v>
      </c>
    </row>
    <row r="26" spans="2:18" ht="12" customHeight="1">
      <c r="B26" s="271" t="s">
        <v>68</v>
      </c>
      <c r="C26" s="272"/>
      <c r="D26" s="272"/>
      <c r="E26" s="18">
        <v>252.757</v>
      </c>
      <c r="F26" s="18">
        <v>169.507</v>
      </c>
      <c r="G26" s="18">
        <v>166.595</v>
      </c>
      <c r="H26" s="18">
        <v>202.78</v>
      </c>
      <c r="I26" s="18">
        <v>256.22</v>
      </c>
      <c r="J26" s="18">
        <v>319.816</v>
      </c>
      <c r="K26" s="18">
        <v>384.864</v>
      </c>
      <c r="L26" s="18">
        <v>430.81</v>
      </c>
      <c r="M26" s="18">
        <v>464.006</v>
      </c>
      <c r="N26" s="18">
        <v>489.073</v>
      </c>
      <c r="O26" s="18">
        <v>529.893</v>
      </c>
      <c r="P26" s="18">
        <v>566.442</v>
      </c>
      <c r="Q26" s="18">
        <v>1330.275</v>
      </c>
      <c r="R26" s="18">
        <v>3810.499</v>
      </c>
    </row>
    <row r="27" spans="5:18" ht="3.75" customHeight="1">
      <c r="E27" s="25" t="s">
        <v>18</v>
      </c>
      <c r="F27" s="25" t="s">
        <v>18</v>
      </c>
      <c r="G27" s="25" t="s">
        <v>18</v>
      </c>
      <c r="H27" s="25" t="s">
        <v>18</v>
      </c>
      <c r="I27" s="25" t="s">
        <v>18</v>
      </c>
      <c r="J27" s="25" t="s">
        <v>18</v>
      </c>
      <c r="K27" s="25" t="s">
        <v>18</v>
      </c>
      <c r="L27" s="25" t="s">
        <v>18</v>
      </c>
      <c r="M27" s="25" t="s">
        <v>18</v>
      </c>
      <c r="N27" s="25" t="s">
        <v>18</v>
      </c>
      <c r="O27" s="25" t="s">
        <v>18</v>
      </c>
      <c r="P27" s="25" t="s">
        <v>18</v>
      </c>
      <c r="Q27" s="25" t="s">
        <v>62</v>
      </c>
      <c r="R27" s="25" t="s">
        <v>62</v>
      </c>
    </row>
    <row r="28" spans="3:18" ht="12" customHeight="1">
      <c r="C28" s="243" t="s">
        <v>69</v>
      </c>
      <c r="D28" s="244"/>
      <c r="E28" s="91">
        <v>2982.864</v>
      </c>
      <c r="F28" s="91">
        <v>3852.8919999999994</v>
      </c>
      <c r="G28" s="91">
        <v>3472.784</v>
      </c>
      <c r="H28" s="91">
        <v>3476.191</v>
      </c>
      <c r="I28" s="91">
        <v>3417.0150000000003</v>
      </c>
      <c r="J28" s="91">
        <v>3581.21</v>
      </c>
      <c r="K28" s="91">
        <v>3746.2539999999995</v>
      </c>
      <c r="L28" s="91">
        <v>3891.791</v>
      </c>
      <c r="M28" s="91">
        <v>4088.317</v>
      </c>
      <c r="N28" s="91">
        <v>4238.6630000000005</v>
      </c>
      <c r="O28" s="91">
        <v>4407.776</v>
      </c>
      <c r="P28" s="91">
        <v>4670.956</v>
      </c>
      <c r="Q28" s="91">
        <v>17693.454</v>
      </c>
      <c r="R28" s="91">
        <v>38990.957</v>
      </c>
    </row>
    <row r="29" spans="4:18" ht="12" customHeight="1">
      <c r="D29" s="2" t="s">
        <v>64</v>
      </c>
      <c r="E29" s="18">
        <v>2508.057</v>
      </c>
      <c r="F29" s="18">
        <v>3330.2649999999994</v>
      </c>
      <c r="G29" s="18">
        <v>2919.956</v>
      </c>
      <c r="H29" s="18">
        <v>2904.0789999999997</v>
      </c>
      <c r="I29" s="18">
        <v>2824.5330000000004</v>
      </c>
      <c r="J29" s="18">
        <v>2963.517</v>
      </c>
      <c r="K29" s="18">
        <v>3101.4079999999994</v>
      </c>
      <c r="L29" s="18">
        <v>3216.2650000000003</v>
      </c>
      <c r="M29" s="18">
        <v>3376.168</v>
      </c>
      <c r="N29" s="18">
        <v>3484.86</v>
      </c>
      <c r="O29" s="18">
        <v>3608.661</v>
      </c>
      <c r="P29" s="18">
        <v>3823.254</v>
      </c>
      <c r="Q29" s="18">
        <v>14713.493000000002</v>
      </c>
      <c r="R29" s="18">
        <v>32222.701</v>
      </c>
    </row>
    <row r="30" spans="4:18" ht="12" customHeight="1">
      <c r="D30" s="2" t="s">
        <v>65</v>
      </c>
      <c r="E30" s="18">
        <v>474.807</v>
      </c>
      <c r="F30" s="18">
        <v>522.627</v>
      </c>
      <c r="G30" s="18">
        <v>552.828</v>
      </c>
      <c r="H30" s="18">
        <v>572.112</v>
      </c>
      <c r="I30" s="18">
        <v>592.482</v>
      </c>
      <c r="J30" s="18">
        <v>617.693</v>
      </c>
      <c r="K30" s="18">
        <v>644.846</v>
      </c>
      <c r="L30" s="18">
        <v>675.526</v>
      </c>
      <c r="M30" s="18">
        <v>712.149</v>
      </c>
      <c r="N30" s="18">
        <v>753.803</v>
      </c>
      <c r="O30" s="18">
        <v>799.115</v>
      </c>
      <c r="P30" s="18">
        <v>847.702</v>
      </c>
      <c r="Q30" s="21">
        <v>2979.961</v>
      </c>
      <c r="R30" s="21">
        <v>6768.255999999999</v>
      </c>
    </row>
    <row r="31" spans="5:16" ht="7.5" customHeight="1">
      <c r="E31" s="18"/>
      <c r="F31" s="92"/>
      <c r="G31" s="92"/>
      <c r="H31" s="92"/>
      <c r="I31" s="92"/>
      <c r="J31" s="92"/>
      <c r="K31" s="92"/>
      <c r="L31" s="92"/>
      <c r="M31" s="92"/>
      <c r="N31" s="92"/>
      <c r="O31" s="92"/>
      <c r="P31" s="92"/>
    </row>
    <row r="32" spans="1:18" ht="12" customHeight="1">
      <c r="A32" s="243" t="s">
        <v>70</v>
      </c>
      <c r="B32" s="244"/>
      <c r="C32" s="244"/>
      <c r="D32" s="244"/>
      <c r="E32" s="91">
        <v>-458.538</v>
      </c>
      <c r="F32" s="91">
        <v>-1667.2041460341006</v>
      </c>
      <c r="G32" s="91">
        <v>-1138.590016870386</v>
      </c>
      <c r="H32" s="91">
        <v>-692.695920235109</v>
      </c>
      <c r="I32" s="91">
        <v>-330.5773229300198</v>
      </c>
      <c r="J32" s="91">
        <v>-299.8081260463464</v>
      </c>
      <c r="K32" s="91">
        <v>-310.42995506953184</v>
      </c>
      <c r="L32" s="91">
        <v>-282.1788637001232</v>
      </c>
      <c r="M32" s="91">
        <v>-327.06825637261863</v>
      </c>
      <c r="N32" s="91">
        <v>-312.038437925637</v>
      </c>
      <c r="O32" s="91">
        <v>-324.5525827522456</v>
      </c>
      <c r="P32" s="91">
        <v>-423.4948459464804</v>
      </c>
      <c r="Q32" s="33">
        <v>-2772.101341151393</v>
      </c>
      <c r="R32" s="33">
        <v>-4441.434327848498</v>
      </c>
    </row>
    <row r="33" spans="2:18" ht="12" customHeight="1">
      <c r="B33" s="271" t="s">
        <v>71</v>
      </c>
      <c r="C33" s="272"/>
      <c r="D33" s="272"/>
      <c r="E33" s="18">
        <v>-641.7759999999998</v>
      </c>
      <c r="F33" s="18">
        <v>-1797.6946365887347</v>
      </c>
      <c r="G33" s="18">
        <v>-1253.9696222885277</v>
      </c>
      <c r="H33" s="18">
        <v>-815.4480410478004</v>
      </c>
      <c r="I33" s="18">
        <v>-464.14077364339164</v>
      </c>
      <c r="J33" s="18">
        <v>-448.17963403433805</v>
      </c>
      <c r="K33" s="18">
        <v>-467.7495624741191</v>
      </c>
      <c r="L33" s="18">
        <v>-440.3130643022687</v>
      </c>
      <c r="M33" s="18">
        <v>-479.1381914182093</v>
      </c>
      <c r="N33" s="18">
        <v>-455.8747665065612</v>
      </c>
      <c r="O33" s="18">
        <v>-457.85403045329804</v>
      </c>
      <c r="P33" s="18">
        <v>-544.2204397706796</v>
      </c>
      <c r="Q33" s="21">
        <v>-3449.487633488177</v>
      </c>
      <c r="R33" s="21">
        <v>-5826.888125939195</v>
      </c>
    </row>
    <row r="34" spans="2:18" ht="12" customHeight="1">
      <c r="B34" s="271" t="s">
        <v>65</v>
      </c>
      <c r="C34" s="272"/>
      <c r="D34" s="272"/>
      <c r="E34" s="18">
        <v>183.23799999999994</v>
      </c>
      <c r="F34" s="18">
        <v>130.4904905546341</v>
      </c>
      <c r="G34" s="18">
        <v>115.37960541814175</v>
      </c>
      <c r="H34" s="18">
        <v>122.7521208126916</v>
      </c>
      <c r="I34" s="18">
        <v>133.56345071337182</v>
      </c>
      <c r="J34" s="18">
        <v>148.37150798799132</v>
      </c>
      <c r="K34" s="18">
        <v>157.31960740458737</v>
      </c>
      <c r="L34" s="18">
        <v>158.13420060214526</v>
      </c>
      <c r="M34" s="18">
        <v>152.06993504559057</v>
      </c>
      <c r="N34" s="18">
        <v>143.83632858092426</v>
      </c>
      <c r="O34" s="18">
        <v>133.3014477010522</v>
      </c>
      <c r="P34" s="18">
        <v>120.72559382419934</v>
      </c>
      <c r="Q34" s="21">
        <v>677.3862923367839</v>
      </c>
      <c r="R34" s="21">
        <v>1385.4537980906957</v>
      </c>
    </row>
    <row r="35" spans="5:18" ht="7.5" customHeight="1">
      <c r="E35" s="18"/>
      <c r="F35" s="18"/>
      <c r="G35" s="18"/>
      <c r="H35" s="18"/>
      <c r="I35" s="18"/>
      <c r="J35" s="18"/>
      <c r="K35" s="18"/>
      <c r="L35" s="18"/>
      <c r="M35" s="18"/>
      <c r="N35" s="18"/>
      <c r="O35" s="18"/>
      <c r="P35" s="18"/>
      <c r="Q35" s="21"/>
      <c r="R35" s="21"/>
    </row>
    <row r="36" spans="1:18" ht="12" customHeight="1">
      <c r="A36" s="271" t="s">
        <v>53</v>
      </c>
      <c r="B36" s="272"/>
      <c r="C36" s="272"/>
      <c r="D36" s="272"/>
      <c r="E36" s="18">
        <v>5802.725</v>
      </c>
      <c r="F36" s="18">
        <v>7702.712654416447</v>
      </c>
      <c r="G36" s="18">
        <v>8657.909085501577</v>
      </c>
      <c r="H36" s="18">
        <v>9339.50679747195</v>
      </c>
      <c r="I36" s="18">
        <v>9712.12761548737</v>
      </c>
      <c r="J36" s="18">
        <v>10016.237805304047</v>
      </c>
      <c r="K36" s="18">
        <v>10371.500229053347</v>
      </c>
      <c r="L36" s="18">
        <v>10684.306302383566</v>
      </c>
      <c r="M36" s="18">
        <v>11033.699983196464</v>
      </c>
      <c r="N36" s="18">
        <v>11365.415518348718</v>
      </c>
      <c r="O36" s="18">
        <v>11334.36123138085</v>
      </c>
      <c r="P36" s="18">
        <v>11753.044587981278</v>
      </c>
      <c r="Q36" s="25" t="s">
        <v>45</v>
      </c>
      <c r="R36" s="25" t="s">
        <v>45</v>
      </c>
    </row>
    <row r="37" spans="5:16" ht="7.5" customHeight="1">
      <c r="E37" s="18"/>
      <c r="F37" s="18"/>
      <c r="G37" s="18"/>
      <c r="H37" s="18"/>
      <c r="I37" s="18"/>
      <c r="J37" s="18"/>
      <c r="K37" s="18"/>
      <c r="L37" s="18"/>
      <c r="M37" s="18"/>
      <c r="N37" s="18"/>
      <c r="O37" s="18"/>
      <c r="P37" s="18"/>
    </row>
    <row r="38" spans="1:16" ht="11.25" customHeight="1">
      <c r="A38" s="243" t="s">
        <v>47</v>
      </c>
      <c r="B38" s="244"/>
      <c r="C38" s="244"/>
      <c r="D38" s="244"/>
      <c r="E38" s="18"/>
      <c r="F38" s="18"/>
      <c r="G38" s="18"/>
      <c r="H38" s="18"/>
      <c r="I38" s="18"/>
      <c r="J38" s="18"/>
      <c r="K38" s="18"/>
      <c r="L38" s="18"/>
      <c r="M38" s="18"/>
      <c r="N38" s="18"/>
      <c r="O38" s="18"/>
      <c r="P38" s="18"/>
    </row>
    <row r="39" spans="1:18" ht="12" customHeight="1">
      <c r="A39" s="271" t="s">
        <v>72</v>
      </c>
      <c r="B39" s="272"/>
      <c r="C39" s="272"/>
      <c r="D39" s="272"/>
      <c r="E39" s="94">
        <v>14222.325</v>
      </c>
      <c r="F39" s="94">
        <v>14056.775000000001</v>
      </c>
      <c r="G39" s="94">
        <v>14404.842499999999</v>
      </c>
      <c r="H39" s="94">
        <v>15061.2825</v>
      </c>
      <c r="I39" s="94">
        <v>15773.755000000001</v>
      </c>
      <c r="J39" s="94">
        <v>16496.04</v>
      </c>
      <c r="K39" s="94">
        <v>17241.0475</v>
      </c>
      <c r="L39" s="94">
        <v>17957.024999999998</v>
      </c>
      <c r="M39" s="94">
        <v>18688.3775</v>
      </c>
      <c r="N39" s="94">
        <v>19436.184999999998</v>
      </c>
      <c r="O39" s="94">
        <v>20190.567499999997</v>
      </c>
      <c r="P39" s="94">
        <v>20965.81</v>
      </c>
      <c r="Q39" s="21">
        <v>78976.9675</v>
      </c>
      <c r="R39" s="21">
        <v>176214.9325</v>
      </c>
    </row>
    <row r="40" spans="1:18" ht="6" customHeight="1">
      <c r="A40" s="8"/>
      <c r="B40" s="8"/>
      <c r="C40" s="8"/>
      <c r="D40" s="8"/>
      <c r="E40" s="96"/>
      <c r="F40" s="96"/>
      <c r="G40" s="96"/>
      <c r="H40" s="96"/>
      <c r="I40" s="96"/>
      <c r="J40" s="96"/>
      <c r="K40" s="96"/>
      <c r="L40" s="96"/>
      <c r="M40" s="96"/>
      <c r="N40" s="96"/>
      <c r="O40" s="96"/>
      <c r="P40" s="96"/>
      <c r="Q40" s="96"/>
      <c r="R40" s="96"/>
    </row>
    <row r="41" spans="1:18" ht="12" customHeight="1">
      <c r="A41" s="89"/>
      <c r="B41" s="90"/>
      <c r="C41" s="90"/>
      <c r="D41" s="90"/>
      <c r="E41" s="270" t="s">
        <v>73</v>
      </c>
      <c r="F41" s="270"/>
      <c r="G41" s="270"/>
      <c r="H41" s="270"/>
      <c r="I41" s="270"/>
      <c r="J41" s="270"/>
      <c r="K41" s="270"/>
      <c r="L41" s="270"/>
      <c r="M41" s="270"/>
      <c r="N41" s="270"/>
      <c r="O41" s="270"/>
      <c r="P41" s="270"/>
      <c r="Q41" s="270"/>
      <c r="R41" s="270"/>
    </row>
    <row r="42" ht="3" customHeight="1"/>
    <row r="43" spans="1:4" ht="12" customHeight="1">
      <c r="A43" s="271" t="s">
        <v>5</v>
      </c>
      <c r="B43" s="272"/>
      <c r="C43" s="272"/>
      <c r="D43" s="272"/>
    </row>
    <row r="44" spans="2:18" ht="12" customHeight="1">
      <c r="B44" s="271" t="s">
        <v>59</v>
      </c>
      <c r="C44" s="272"/>
      <c r="D44" s="272"/>
      <c r="E44" s="98">
        <v>8.055975376740442</v>
      </c>
      <c r="F44" s="98">
        <v>6.886998333516128</v>
      </c>
      <c r="G44" s="98">
        <v>7.241037815553987</v>
      </c>
      <c r="H44" s="98">
        <v>9.024629520479836</v>
      </c>
      <c r="I44" s="98">
        <v>9.669416533706292</v>
      </c>
      <c r="J44" s="98">
        <v>10.048935569234699</v>
      </c>
      <c r="K44" s="98">
        <v>10.249216800845556</v>
      </c>
      <c r="L44" s="98">
        <v>10.458071470621338</v>
      </c>
      <c r="M44" s="98">
        <v>10.624367948524311</v>
      </c>
      <c r="N44" s="98">
        <v>10.80909699606927</v>
      </c>
      <c r="O44" s="98">
        <v>10.919864239900484</v>
      </c>
      <c r="P44" s="98">
        <v>11.049158430025917</v>
      </c>
      <c r="Q44" s="98">
        <v>9.309377295851638</v>
      </c>
      <c r="R44" s="98">
        <v>10.122835981220176</v>
      </c>
    </row>
    <row r="45" spans="2:18" ht="12" customHeight="1">
      <c r="B45" s="271" t="s">
        <v>60</v>
      </c>
      <c r="C45" s="272"/>
      <c r="D45" s="272"/>
      <c r="E45" s="98">
        <v>2.1399173482535376</v>
      </c>
      <c r="F45" s="98">
        <v>1.2406351226157766</v>
      </c>
      <c r="G45" s="98">
        <v>1.427517049470665</v>
      </c>
      <c r="H45" s="98">
        <v>1.8629589649277771</v>
      </c>
      <c r="I45" s="98">
        <v>2.149612186833997</v>
      </c>
      <c r="J45" s="98">
        <v>2.055031007913179</v>
      </c>
      <c r="K45" s="98">
        <v>1.9042369166484747</v>
      </c>
      <c r="L45" s="98">
        <v>1.883067299868479</v>
      </c>
      <c r="M45" s="98">
        <v>1.7930644022200826</v>
      </c>
      <c r="N45" s="98">
        <v>1.7201834367917512</v>
      </c>
      <c r="O45" s="98">
        <v>1.6621384766489506</v>
      </c>
      <c r="P45" s="98">
        <v>1.5821562095176804</v>
      </c>
      <c r="Q45" s="98">
        <v>1.8899190873525777</v>
      </c>
      <c r="R45" s="98">
        <v>1.7975113343360483</v>
      </c>
    </row>
    <row r="46" spans="2:18" ht="12" customHeight="1">
      <c r="B46" s="271" t="s">
        <v>61</v>
      </c>
      <c r="C46" s="272"/>
      <c r="D46" s="272"/>
      <c r="E46" s="98">
        <v>6.329169105613885</v>
      </c>
      <c r="F46" s="98">
        <v>6.335705724696171</v>
      </c>
      <c r="G46" s="98">
        <v>6.425002400434043</v>
      </c>
      <c r="H46" s="98">
        <v>6.456007856374065</v>
      </c>
      <c r="I46" s="98">
        <v>6.479145280379202</v>
      </c>
      <c r="J46" s="98">
        <v>6.511394294125509</v>
      </c>
      <c r="K46" s="98">
        <v>6.481336115089599</v>
      </c>
      <c r="L46" s="98">
        <v>6.429067685273559</v>
      </c>
      <c r="M46" s="98">
        <v>6.369528422232084</v>
      </c>
      <c r="N46" s="98">
        <v>6.331532741291188</v>
      </c>
      <c r="O46" s="98">
        <v>6.313492271228408</v>
      </c>
      <c r="P46" s="98">
        <v>6.304990365961405</v>
      </c>
      <c r="Q46" s="98">
        <v>6.4720717544003294</v>
      </c>
      <c r="R46" s="98">
        <v>6.403264065198222</v>
      </c>
    </row>
    <row r="47" spans="2:18" ht="12" customHeight="1">
      <c r="B47" s="271" t="s">
        <v>10</v>
      </c>
      <c r="C47" s="272"/>
      <c r="D47" s="272"/>
      <c r="E47" s="98">
        <v>1.2239770923530435</v>
      </c>
      <c r="F47" s="98">
        <v>1.0856601733331612</v>
      </c>
      <c r="G47" s="98">
        <v>1.1106739375524755</v>
      </c>
      <c r="H47" s="98">
        <v>1.137532869923175</v>
      </c>
      <c r="I47" s="98">
        <v>1.268743813323094</v>
      </c>
      <c r="J47" s="98">
        <v>1.276697307257054</v>
      </c>
      <c r="K47" s="98">
        <v>1.2933731455095965</v>
      </c>
      <c r="L47" s="98">
        <v>1.3311863768460193</v>
      </c>
      <c r="M47" s="98">
        <v>1.3391777515015393</v>
      </c>
      <c r="N47" s="98">
        <v>1.3418375110227054</v>
      </c>
      <c r="O47" s="98">
        <v>1.3279257617763995</v>
      </c>
      <c r="P47" s="98">
        <v>1.3226840536037068</v>
      </c>
      <c r="Q47" s="98">
        <v>1.2219283907138012</v>
      </c>
      <c r="R47" s="98">
        <v>1.2828556660444983</v>
      </c>
    </row>
    <row r="48" spans="5:18" ht="3.75" customHeight="1">
      <c r="E48" s="99" t="s">
        <v>44</v>
      </c>
      <c r="F48" s="99" t="s">
        <v>44</v>
      </c>
      <c r="G48" s="99" t="s">
        <v>44</v>
      </c>
      <c r="H48" s="99" t="s">
        <v>44</v>
      </c>
      <c r="I48" s="99" t="s">
        <v>44</v>
      </c>
      <c r="J48" s="99" t="s">
        <v>44</v>
      </c>
      <c r="K48" s="99" t="s">
        <v>44</v>
      </c>
      <c r="L48" s="99" t="s">
        <v>44</v>
      </c>
      <c r="M48" s="99" t="s">
        <v>44</v>
      </c>
      <c r="N48" s="99" t="s">
        <v>44</v>
      </c>
      <c r="O48" s="99" t="s">
        <v>44</v>
      </c>
      <c r="P48" s="99" t="s">
        <v>44</v>
      </c>
      <c r="Q48" s="99" t="s">
        <v>44</v>
      </c>
      <c r="R48" s="99" t="s">
        <v>44</v>
      </c>
    </row>
    <row r="49" spans="3:18" ht="12" customHeight="1">
      <c r="C49" s="243" t="s">
        <v>63</v>
      </c>
      <c r="D49" s="244"/>
      <c r="E49" s="100">
        <v>17.749038922960906</v>
      </c>
      <c r="F49" s="100">
        <v>15.54899935416124</v>
      </c>
      <c r="G49" s="100">
        <v>16.20423120301117</v>
      </c>
      <c r="H49" s="100">
        <v>18.481129211704854</v>
      </c>
      <c r="I49" s="100">
        <v>19.566917814242583</v>
      </c>
      <c r="J49" s="100">
        <v>19.89205817853044</v>
      </c>
      <c r="K49" s="100">
        <v>19.928162978093223</v>
      </c>
      <c r="L49" s="100">
        <v>20.101392832609395</v>
      </c>
      <c r="M49" s="100">
        <v>20.12613852447802</v>
      </c>
      <c r="N49" s="100">
        <v>20.202650685174913</v>
      </c>
      <c r="O49" s="100">
        <v>20.22342074955424</v>
      </c>
      <c r="P49" s="100">
        <v>20.258989059108707</v>
      </c>
      <c r="Q49" s="100">
        <v>18.893296528318345</v>
      </c>
      <c r="R49" s="100">
        <v>19.606467046798944</v>
      </c>
    </row>
    <row r="50" spans="4:18" ht="12" customHeight="1">
      <c r="D50" s="2" t="s">
        <v>64</v>
      </c>
      <c r="E50" s="98">
        <v>13.122193452898875</v>
      </c>
      <c r="F50" s="98">
        <v>10.902716756946486</v>
      </c>
      <c r="G50" s="98">
        <v>11.565460557527599</v>
      </c>
      <c r="H50" s="98">
        <v>13.867550515384062</v>
      </c>
      <c r="I50" s="98">
        <v>14.964047725837053</v>
      </c>
      <c r="J50" s="98">
        <v>15.248128435464885</v>
      </c>
      <c r="K50" s="98">
        <v>15.275512914896153</v>
      </c>
      <c r="L50" s="98">
        <v>15.458863234292608</v>
      </c>
      <c r="M50" s="98">
        <v>15.501772738600723</v>
      </c>
      <c r="N50" s="98">
        <v>15.584258091253194</v>
      </c>
      <c r="O50" s="98">
        <v>15.60534130378803</v>
      </c>
      <c r="P50" s="98">
        <v>15.639908785920126</v>
      </c>
      <c r="Q50" s="98">
        <v>14.262392850816692</v>
      </c>
      <c r="R50" s="98">
        <v>14.979328085070662</v>
      </c>
    </row>
    <row r="51" spans="4:18" ht="12" customHeight="1">
      <c r="D51" s="2" t="s">
        <v>65</v>
      </c>
      <c r="E51" s="98">
        <v>4.626845470062032</v>
      </c>
      <c r="F51" s="98">
        <v>4.646282597214753</v>
      </c>
      <c r="G51" s="98">
        <v>4.6387706454835715</v>
      </c>
      <c r="H51" s="98">
        <v>4.613578696320792</v>
      </c>
      <c r="I51" s="98">
        <v>4.60287008840553</v>
      </c>
      <c r="J51" s="98">
        <v>4.643929743065555</v>
      </c>
      <c r="K51" s="98">
        <v>4.652650063197073</v>
      </c>
      <c r="L51" s="98">
        <v>4.642529598316789</v>
      </c>
      <c r="M51" s="98">
        <v>4.624365785877296</v>
      </c>
      <c r="N51" s="98">
        <v>4.61839259392172</v>
      </c>
      <c r="O51" s="98">
        <v>4.6180794457662095</v>
      </c>
      <c r="P51" s="98">
        <v>4.619080273188583</v>
      </c>
      <c r="Q51" s="98">
        <v>4.630903677501651</v>
      </c>
      <c r="R51" s="98">
        <v>4.627138961728284</v>
      </c>
    </row>
    <row r="52" spans="5:18" ht="7.5" customHeight="1">
      <c r="E52" s="98"/>
      <c r="F52" s="98"/>
      <c r="G52" s="98"/>
      <c r="H52" s="98"/>
      <c r="I52" s="98"/>
      <c r="J52" s="98"/>
      <c r="K52" s="98"/>
      <c r="L52" s="98"/>
      <c r="M52" s="98"/>
      <c r="N52" s="98"/>
      <c r="O52" s="98"/>
      <c r="P52" s="98"/>
      <c r="Q52" s="98"/>
      <c r="R52" s="98"/>
    </row>
    <row r="53" spans="1:18" ht="12" customHeight="1">
      <c r="A53" s="271" t="s">
        <v>6</v>
      </c>
      <c r="B53" s="272"/>
      <c r="C53" s="272"/>
      <c r="D53" s="272"/>
      <c r="E53" s="98"/>
      <c r="F53" s="98"/>
      <c r="G53" s="98"/>
      <c r="H53" s="98"/>
      <c r="I53" s="98"/>
      <c r="J53" s="98"/>
      <c r="K53" s="98"/>
      <c r="L53" s="98"/>
      <c r="M53" s="98"/>
      <c r="N53" s="98"/>
      <c r="O53" s="98"/>
      <c r="P53" s="98"/>
      <c r="Q53" s="98"/>
      <c r="R53" s="98"/>
    </row>
    <row r="54" spans="2:18" ht="12" customHeight="1">
      <c r="B54" s="271" t="s">
        <v>66</v>
      </c>
      <c r="C54" s="272"/>
      <c r="D54" s="272"/>
      <c r="E54" s="98">
        <v>11.21699159595917</v>
      </c>
      <c r="F54" s="98">
        <v>17.518541770783123</v>
      </c>
      <c r="G54" s="98">
        <v>13.910856713636406</v>
      </c>
      <c r="H54" s="98">
        <v>13.20254765820905</v>
      </c>
      <c r="I54" s="98">
        <v>12.176644052097929</v>
      </c>
      <c r="J54" s="98">
        <v>12.260730454096862</v>
      </c>
      <c r="K54" s="98">
        <v>12.283969404991197</v>
      </c>
      <c r="L54" s="98">
        <v>12.281939797934237</v>
      </c>
      <c r="M54" s="98">
        <v>12.547996742895421</v>
      </c>
      <c r="N54" s="98">
        <v>12.60525663858417</v>
      </c>
      <c r="O54" s="98">
        <v>12.668574075493423</v>
      </c>
      <c r="P54" s="98">
        <v>13.13024872399397</v>
      </c>
      <c r="Q54" s="98">
        <v>12.729589800975834</v>
      </c>
      <c r="R54" s="98">
        <v>12.691678669172944</v>
      </c>
    </row>
    <row r="55" spans="2:18" ht="12" customHeight="1">
      <c r="B55" s="271" t="s">
        <v>67</v>
      </c>
      <c r="C55" s="272"/>
      <c r="D55" s="272"/>
      <c r="E55" s="98">
        <v>7.9789345272309555</v>
      </c>
      <c r="F55" s="98">
        <v>8.685086017240796</v>
      </c>
      <c r="G55" s="98">
        <v>9.04107073714968</v>
      </c>
      <c r="H55" s="98">
        <v>8.531398305555985</v>
      </c>
      <c r="I55" s="98">
        <v>7.861672759593388</v>
      </c>
      <c r="J55" s="98">
        <v>7.5100387729418685</v>
      </c>
      <c r="K55" s="98">
        <v>7.212467803942886</v>
      </c>
      <c r="L55" s="98">
        <v>6.99174835475253</v>
      </c>
      <c r="M55" s="98">
        <v>6.845398965212469</v>
      </c>
      <c r="N55" s="98">
        <v>6.686543681283133</v>
      </c>
      <c r="O55" s="98">
        <v>6.5378350558992455</v>
      </c>
      <c r="P55" s="98">
        <v>6.446929548631795</v>
      </c>
      <c r="Q55" s="98">
        <v>7.989335624971926</v>
      </c>
      <c r="R55" s="98">
        <v>7.272837107604374</v>
      </c>
    </row>
    <row r="56" spans="2:18" ht="12" customHeight="1">
      <c r="B56" s="271" t="s">
        <v>74</v>
      </c>
      <c r="C56" s="272"/>
      <c r="D56" s="272"/>
      <c r="E56" s="98">
        <v>1.7771848133128725</v>
      </c>
      <c r="F56" s="98">
        <v>1.2058740358296978</v>
      </c>
      <c r="G56" s="98">
        <v>1.156520801945596</v>
      </c>
      <c r="H56" s="98">
        <v>1.346366088014085</v>
      </c>
      <c r="I56" s="98">
        <v>1.6243437279202069</v>
      </c>
      <c r="J56" s="98">
        <v>1.938744086459538</v>
      </c>
      <c r="K56" s="98">
        <v>2.2322541597313035</v>
      </c>
      <c r="L56" s="98">
        <v>2.3991167802016204</v>
      </c>
      <c r="M56" s="98">
        <v>2.482858664429269</v>
      </c>
      <c r="N56" s="98">
        <v>2.5163014243793214</v>
      </c>
      <c r="O56" s="98">
        <v>2.6244581783052907</v>
      </c>
      <c r="P56" s="98">
        <v>2.7017415496944786</v>
      </c>
      <c r="Q56" s="98">
        <v>1.6843834881353226</v>
      </c>
      <c r="R56" s="98">
        <v>2.162415492228503</v>
      </c>
    </row>
    <row r="57" spans="5:18" ht="3.75" customHeight="1">
      <c r="E57" s="99" t="s">
        <v>44</v>
      </c>
      <c r="F57" s="99" t="s">
        <v>44</v>
      </c>
      <c r="G57" s="99" t="s">
        <v>44</v>
      </c>
      <c r="H57" s="99" t="s">
        <v>44</v>
      </c>
      <c r="I57" s="99" t="s">
        <v>44</v>
      </c>
      <c r="J57" s="99" t="s">
        <v>44</v>
      </c>
      <c r="K57" s="99" t="s">
        <v>44</v>
      </c>
      <c r="L57" s="99" t="s">
        <v>44</v>
      </c>
      <c r="M57" s="99" t="s">
        <v>44</v>
      </c>
      <c r="N57" s="99" t="s">
        <v>44</v>
      </c>
      <c r="O57" s="99" t="s">
        <v>44</v>
      </c>
      <c r="P57" s="99" t="s">
        <v>44</v>
      </c>
      <c r="Q57" s="99" t="s">
        <v>44</v>
      </c>
      <c r="R57" s="99" t="s">
        <v>44</v>
      </c>
    </row>
    <row r="58" spans="3:18" ht="12" customHeight="1">
      <c r="C58" s="243" t="s">
        <v>69</v>
      </c>
      <c r="D58" s="244"/>
      <c r="E58" s="100">
        <v>20.973110936502998</v>
      </c>
      <c r="F58" s="100">
        <v>27.409501823853617</v>
      </c>
      <c r="G58" s="100">
        <v>24.10844825273168</v>
      </c>
      <c r="H58" s="100">
        <v>23.080312051779124</v>
      </c>
      <c r="I58" s="100">
        <v>21.66266053961153</v>
      </c>
      <c r="J58" s="100">
        <v>21.709513313498267</v>
      </c>
      <c r="K58" s="100">
        <v>21.728691368665388</v>
      </c>
      <c r="L58" s="100">
        <v>21.672804932888386</v>
      </c>
      <c r="M58" s="100">
        <v>21.876254372537158</v>
      </c>
      <c r="N58" s="100">
        <v>21.808101744246624</v>
      </c>
      <c r="O58" s="100">
        <v>21.830867309697958</v>
      </c>
      <c r="P58" s="100">
        <v>22.278919822320244</v>
      </c>
      <c r="Q58" s="100">
        <v>22.403308914083087</v>
      </c>
      <c r="R58" s="100">
        <v>22.126931269005823</v>
      </c>
    </row>
    <row r="59" spans="4:18" ht="12" customHeight="1">
      <c r="D59" s="2" t="s">
        <v>64</v>
      </c>
      <c r="E59" s="98">
        <v>17.63464834336158</v>
      </c>
      <c r="F59" s="98">
        <v>23.691529529355055</v>
      </c>
      <c r="G59" s="98">
        <v>20.27065551046463</v>
      </c>
      <c r="H59" s="98">
        <v>19.281751072659315</v>
      </c>
      <c r="I59" s="98">
        <v>17.9065352542879</v>
      </c>
      <c r="J59" s="98">
        <v>17.9650206958761</v>
      </c>
      <c r="K59" s="98">
        <v>17.98851258892477</v>
      </c>
      <c r="L59" s="98">
        <v>17.910901165421336</v>
      </c>
      <c r="M59" s="98">
        <v>18.065602538262084</v>
      </c>
      <c r="N59" s="98">
        <v>17.929753189733486</v>
      </c>
      <c r="O59" s="98">
        <v>17.873004312533563</v>
      </c>
      <c r="P59" s="98">
        <v>18.235660821117808</v>
      </c>
      <c r="Q59" s="98">
        <v>18.630106302828104</v>
      </c>
      <c r="R59" s="98">
        <v>18.286021816000186</v>
      </c>
    </row>
    <row r="60" spans="4:18" ht="12" customHeight="1">
      <c r="D60" s="2" t="s">
        <v>65</v>
      </c>
      <c r="E60" s="98">
        <v>3.3384625931414167</v>
      </c>
      <c r="F60" s="98">
        <v>3.71797229449856</v>
      </c>
      <c r="G60" s="98">
        <v>3.8377927422670535</v>
      </c>
      <c r="H60" s="98">
        <v>3.798560979119806</v>
      </c>
      <c r="I60" s="98">
        <v>3.7561252853236273</v>
      </c>
      <c r="J60" s="98">
        <v>3.7444926176221682</v>
      </c>
      <c r="K60" s="98">
        <v>3.740178779740616</v>
      </c>
      <c r="L60" s="98">
        <v>3.7619037674670497</v>
      </c>
      <c r="M60" s="98">
        <v>3.8106518342750726</v>
      </c>
      <c r="N60" s="98">
        <v>3.878348554513142</v>
      </c>
      <c r="O60" s="98">
        <v>3.957862997164394</v>
      </c>
      <c r="P60" s="98">
        <v>4.043259001202434</v>
      </c>
      <c r="Q60" s="98">
        <v>3.773202611254984</v>
      </c>
      <c r="R60" s="98">
        <v>3.8409094530056356</v>
      </c>
    </row>
    <row r="61" spans="5:18" ht="7.5" customHeight="1">
      <c r="E61" s="98"/>
      <c r="F61" s="98"/>
      <c r="G61" s="98"/>
      <c r="H61" s="98"/>
      <c r="I61" s="98"/>
      <c r="J61" s="98"/>
      <c r="K61" s="98"/>
      <c r="L61" s="98"/>
      <c r="M61" s="98"/>
      <c r="N61" s="98"/>
      <c r="O61" s="98"/>
      <c r="P61" s="98"/>
      <c r="Q61" s="98"/>
      <c r="R61" s="98"/>
    </row>
    <row r="62" spans="1:18" ht="12" customHeight="1">
      <c r="A62" s="243" t="s">
        <v>70</v>
      </c>
      <c r="B62" s="244"/>
      <c r="C62" s="244"/>
      <c r="D62" s="244"/>
      <c r="E62" s="100">
        <v>-3.2240720135420897</v>
      </c>
      <c r="F62" s="100">
        <v>-11.860502469692376</v>
      </c>
      <c r="G62" s="100">
        <v>-7.9042170497205095</v>
      </c>
      <c r="H62" s="100">
        <v>-4.5991828400742705</v>
      </c>
      <c r="I62" s="100">
        <v>-2.0957427253689422</v>
      </c>
      <c r="J62" s="100">
        <v>-1.8174551349678247</v>
      </c>
      <c r="K62" s="100">
        <v>-1.8005283905721612</v>
      </c>
      <c r="L62" s="100">
        <v>-1.5714121002789896</v>
      </c>
      <c r="M62" s="100">
        <v>-1.7501158480591408</v>
      </c>
      <c r="N62" s="100">
        <v>-1.6054510590717113</v>
      </c>
      <c r="O62" s="100">
        <v>-1.6074465601437187</v>
      </c>
      <c r="P62" s="100">
        <v>-2.019930763211535</v>
      </c>
      <c r="Q62" s="100">
        <v>-3.51001238576474</v>
      </c>
      <c r="R62" s="100">
        <v>-2.520464222206877</v>
      </c>
    </row>
    <row r="63" spans="2:18" ht="12" customHeight="1">
      <c r="B63" s="271" t="s">
        <v>71</v>
      </c>
      <c r="C63" s="272"/>
      <c r="D63" s="272"/>
      <c r="E63" s="98">
        <v>-4.512454890462704</v>
      </c>
      <c r="F63" s="98">
        <v>-12.78881277240857</v>
      </c>
      <c r="G63" s="98">
        <v>-8.705194952937028</v>
      </c>
      <c r="H63" s="98">
        <v>-5.4142005572752545</v>
      </c>
      <c r="I63" s="98">
        <v>-2.942487528450845</v>
      </c>
      <c r="J63" s="98">
        <v>-2.716892260411214</v>
      </c>
      <c r="K63" s="98">
        <v>-2.7129996740286173</v>
      </c>
      <c r="L63" s="98">
        <v>-2.4520379311287295</v>
      </c>
      <c r="M63" s="98">
        <v>-2.5638297996613635</v>
      </c>
      <c r="N63" s="98">
        <v>-2.3454950984802894</v>
      </c>
      <c r="O63" s="98">
        <v>-2.2676630087455347</v>
      </c>
      <c r="P63" s="98">
        <v>-2.595752035197684</v>
      </c>
      <c r="Q63" s="98">
        <v>-4.367713452011407</v>
      </c>
      <c r="R63" s="98">
        <v>-3.3066937309295255</v>
      </c>
    </row>
    <row r="64" spans="2:18" ht="12" customHeight="1">
      <c r="B64" s="271" t="s">
        <v>65</v>
      </c>
      <c r="C64" s="272"/>
      <c r="D64" s="272"/>
      <c r="E64" s="98">
        <v>1.2883828769206156</v>
      </c>
      <c r="F64" s="98">
        <v>0.9283103027161926</v>
      </c>
      <c r="G64" s="98">
        <v>0.8009779032165173</v>
      </c>
      <c r="H64" s="98">
        <v>0.8150177172009861</v>
      </c>
      <c r="I64" s="98">
        <v>0.8467448030819029</v>
      </c>
      <c r="J64" s="98">
        <v>0.899437125443387</v>
      </c>
      <c r="K64" s="98">
        <v>0.9124712834564568</v>
      </c>
      <c r="L64" s="98">
        <v>0.8806258308497386</v>
      </c>
      <c r="M64" s="98">
        <v>0.8137139516022222</v>
      </c>
      <c r="N64" s="98">
        <v>0.7400440394085788</v>
      </c>
      <c r="O64" s="98">
        <v>0.6602164486018148</v>
      </c>
      <c r="P64" s="98">
        <v>0.5758212719861495</v>
      </c>
      <c r="Q64" s="98">
        <v>0.8577010662466672</v>
      </c>
      <c r="R64" s="98">
        <v>0.786229508722648</v>
      </c>
    </row>
    <row r="65" spans="5:18" ht="7.5" customHeight="1">
      <c r="E65" s="98"/>
      <c r="F65" s="98"/>
      <c r="G65" s="98"/>
      <c r="H65" s="98"/>
      <c r="I65" s="98"/>
      <c r="J65" s="98"/>
      <c r="K65" s="98"/>
      <c r="L65" s="98"/>
      <c r="M65" s="98"/>
      <c r="N65" s="98"/>
      <c r="O65" s="98"/>
      <c r="P65" s="98"/>
      <c r="Q65" s="98"/>
      <c r="R65" s="98"/>
    </row>
    <row r="66" spans="1:18" ht="12" customHeight="1">
      <c r="A66" s="271" t="s">
        <v>53</v>
      </c>
      <c r="B66" s="272"/>
      <c r="C66" s="272"/>
      <c r="D66" s="272"/>
      <c r="E66" s="98">
        <v>40.800115311666694</v>
      </c>
      <c r="F66" s="98">
        <v>54.797154072797255</v>
      </c>
      <c r="G66" s="98">
        <v>60.10415653973015</v>
      </c>
      <c r="H66" s="98">
        <v>62.01003664509945</v>
      </c>
      <c r="I66" s="98">
        <v>61.57143695643409</v>
      </c>
      <c r="J66" s="98">
        <v>60.71904411788554</v>
      </c>
      <c r="K66" s="98">
        <v>60.15585902801641</v>
      </c>
      <c r="L66" s="98">
        <v>59.4993118424882</v>
      </c>
      <c r="M66" s="98">
        <v>59.04043827879902</v>
      </c>
      <c r="N66" s="98">
        <v>58.47554712176653</v>
      </c>
      <c r="O66" s="98">
        <v>56.13691260228744</v>
      </c>
      <c r="P66" s="98">
        <v>56.058146992562065</v>
      </c>
      <c r="Q66" s="25" t="s">
        <v>45</v>
      </c>
      <c r="R66" s="25" t="s">
        <v>45</v>
      </c>
    </row>
    <row r="67" spans="1:18" ht="3" customHeight="1">
      <c r="A67" s="1"/>
      <c r="B67" s="1"/>
      <c r="C67" s="1"/>
      <c r="D67" s="80"/>
      <c r="E67" s="80"/>
      <c r="F67" s="80"/>
      <c r="G67" s="80"/>
      <c r="H67" s="80"/>
      <c r="I67" s="80"/>
      <c r="J67" s="80"/>
      <c r="K67" s="80"/>
      <c r="L67" s="80"/>
      <c r="M67" s="80"/>
      <c r="N67" s="80"/>
      <c r="O67" s="80"/>
      <c r="P67" s="80"/>
      <c r="Q67" s="80"/>
      <c r="R67" s="80"/>
    </row>
    <row r="68" ht="7.5" customHeight="1"/>
    <row r="69" ht="11.25" customHeight="1">
      <c r="A69" s="2" t="s">
        <v>55</v>
      </c>
    </row>
    <row r="70" ht="7.5" customHeight="1"/>
    <row r="71" spans="1:4" ht="11.25" customHeight="1">
      <c r="A71" s="2" t="s">
        <v>75</v>
      </c>
      <c r="C71" s="271" t="s">
        <v>76</v>
      </c>
      <c r="D71" s="271"/>
    </row>
    <row r="72" spans="1:18" ht="3" customHeight="1">
      <c r="A72" s="1"/>
      <c r="B72" s="1"/>
      <c r="C72" s="1"/>
      <c r="D72" s="80"/>
      <c r="E72" s="80"/>
      <c r="F72" s="80"/>
      <c r="G72" s="80"/>
      <c r="H72" s="80"/>
      <c r="I72" s="80"/>
      <c r="J72" s="80"/>
      <c r="K72" s="80"/>
      <c r="L72" s="80"/>
      <c r="M72" s="80"/>
      <c r="N72" s="80"/>
      <c r="O72" s="80"/>
      <c r="P72" s="80"/>
      <c r="Q72" s="80"/>
      <c r="R72" s="80"/>
    </row>
    <row r="73" spans="4:18" ht="12.75">
      <c r="D73" s="44"/>
      <c r="E73" s="44"/>
      <c r="F73" s="44"/>
      <c r="G73" s="44"/>
      <c r="H73" s="44"/>
      <c r="I73" s="44"/>
      <c r="J73" s="44"/>
      <c r="K73" s="44"/>
      <c r="L73" s="44"/>
      <c r="M73" s="44"/>
      <c r="N73" s="44"/>
      <c r="O73" s="44"/>
      <c r="P73" s="44"/>
      <c r="Q73" s="44"/>
      <c r="R73" s="44"/>
    </row>
    <row r="76" ht="12.75">
      <c r="M76" s="76"/>
    </row>
    <row r="77" ht="12.75">
      <c r="M77" s="78"/>
    </row>
  </sheetData>
  <mergeCells count="36">
    <mergeCell ref="A5:R5"/>
    <mergeCell ref="A66:D66"/>
    <mergeCell ref="C58:D58"/>
    <mergeCell ref="A62:D62"/>
    <mergeCell ref="B63:D63"/>
    <mergeCell ref="B64:D64"/>
    <mergeCell ref="A53:D53"/>
    <mergeCell ref="B55:D55"/>
    <mergeCell ref="B54:D54"/>
    <mergeCell ref="A43:D43"/>
    <mergeCell ref="B44:D44"/>
    <mergeCell ref="B56:D56"/>
    <mergeCell ref="B45:D45"/>
    <mergeCell ref="B46:D46"/>
    <mergeCell ref="B47:D47"/>
    <mergeCell ref="C49:D49"/>
    <mergeCell ref="B34:D34"/>
    <mergeCell ref="A36:D36"/>
    <mergeCell ref="A38:D38"/>
    <mergeCell ref="A39:D39"/>
    <mergeCell ref="A32:D32"/>
    <mergeCell ref="B33:D33"/>
    <mergeCell ref="A13:D13"/>
    <mergeCell ref="B14:D14"/>
    <mergeCell ref="B15:D15"/>
    <mergeCell ref="B16:D16"/>
    <mergeCell ref="E11:R11"/>
    <mergeCell ref="E41:R41"/>
    <mergeCell ref="C71:D71"/>
    <mergeCell ref="B17:D17"/>
    <mergeCell ref="C19:D19"/>
    <mergeCell ref="A23:D23"/>
    <mergeCell ref="B25:D25"/>
    <mergeCell ref="B24:D24"/>
    <mergeCell ref="B26:D26"/>
    <mergeCell ref="C28:D28"/>
  </mergeCells>
  <printOptions/>
  <pageMargins left="0.5" right="0.5" top="0.5" bottom="0.5" header="0" footer="0"/>
  <pageSetup fitToHeight="1" fitToWidth="1" horizontalDpi="600" verticalDpi="600" orientation="landscape" scale="67" r:id="rId1"/>
</worksheet>
</file>

<file path=xl/worksheets/sheet3.xml><?xml version="1.0" encoding="utf-8"?>
<worksheet xmlns="http://schemas.openxmlformats.org/spreadsheetml/2006/main" xmlns:r="http://schemas.openxmlformats.org/officeDocument/2006/relationships">
  <sheetPr codeName="Sheet1">
    <pageSetUpPr fitToPage="1"/>
  </sheetPr>
  <dimension ref="A1:U142"/>
  <sheetViews>
    <sheetView zoomScale="90" zoomScaleNormal="90" workbookViewId="0" topLeftCell="A1">
      <selection activeCell="A21" sqref="A21"/>
    </sheetView>
  </sheetViews>
  <sheetFormatPr defaultColWidth="8.88671875" defaultRowHeight="15"/>
  <cols>
    <col min="1" max="5" width="1.77734375" style="2" customWidth="1"/>
    <col min="6" max="6" width="16.5546875" style="2" customWidth="1"/>
    <col min="7" max="19" width="6.10546875" style="2" customWidth="1"/>
    <col min="20" max="20" width="11.21484375" style="2" customWidth="1"/>
    <col min="21" max="21" width="9.6640625" style="3" customWidth="1"/>
    <col min="22" max="16384" width="9.6640625" style="2" customWidth="1"/>
  </cols>
  <sheetData>
    <row r="1" spans="1:5" ht="6.75" customHeight="1">
      <c r="A1" s="1"/>
      <c r="B1" s="1"/>
      <c r="C1" s="1"/>
      <c r="D1" s="1"/>
      <c r="E1" s="1"/>
    </row>
    <row r="2" spans="6:19" ht="7.5" customHeight="1">
      <c r="F2" s="4"/>
      <c r="G2" s="4"/>
      <c r="H2" s="4"/>
      <c r="I2" s="4"/>
      <c r="J2" s="4"/>
      <c r="K2" s="4"/>
      <c r="L2" s="4"/>
      <c r="M2" s="4"/>
      <c r="N2" s="4"/>
      <c r="O2" s="4"/>
      <c r="P2" s="4"/>
      <c r="Q2" s="4"/>
      <c r="R2" s="4"/>
      <c r="S2" s="4"/>
    </row>
    <row r="3" spans="1:21" s="6" customFormat="1" ht="15">
      <c r="A3" s="253" t="s">
        <v>232</v>
      </c>
      <c r="B3" s="254"/>
      <c r="C3" s="254"/>
      <c r="D3" s="254"/>
      <c r="E3" s="254"/>
      <c r="F3" s="254"/>
      <c r="G3" s="254"/>
      <c r="H3" s="254"/>
      <c r="I3" s="254"/>
      <c r="J3" s="254"/>
      <c r="K3" s="254"/>
      <c r="L3" s="254"/>
      <c r="M3" s="254"/>
      <c r="N3" s="254"/>
      <c r="O3" s="254"/>
      <c r="P3" s="254"/>
      <c r="Q3" s="254"/>
      <c r="R3" s="254"/>
      <c r="S3" s="254"/>
      <c r="U3" s="7"/>
    </row>
    <row r="4" spans="1:19" ht="7.5" customHeight="1">
      <c r="A4" s="1"/>
      <c r="B4" s="1"/>
      <c r="C4" s="1"/>
      <c r="D4" s="1"/>
      <c r="E4" s="1"/>
      <c r="F4" s="1"/>
      <c r="G4" s="1"/>
      <c r="H4" s="1"/>
      <c r="I4" s="1"/>
      <c r="J4" s="1"/>
      <c r="K4" s="1"/>
      <c r="L4" s="1"/>
      <c r="M4" s="1"/>
      <c r="N4" s="1"/>
      <c r="O4" s="1"/>
      <c r="P4" s="1"/>
      <c r="Q4" s="1"/>
      <c r="R4" s="1"/>
      <c r="S4" s="1"/>
    </row>
    <row r="5" spans="6:20" ht="3" customHeight="1">
      <c r="F5" s="8"/>
      <c r="G5" s="8"/>
      <c r="H5" s="8"/>
      <c r="I5" s="8"/>
      <c r="J5" s="8"/>
      <c r="K5" s="8"/>
      <c r="L5" s="8"/>
      <c r="M5" s="8"/>
      <c r="N5" s="8"/>
      <c r="O5" s="8"/>
      <c r="P5" s="8"/>
      <c r="Q5" s="8"/>
      <c r="R5" s="8"/>
      <c r="S5" s="8"/>
      <c r="T5" s="8"/>
    </row>
    <row r="6" spans="1:20" ht="12" customHeight="1">
      <c r="A6" s="271" t="s">
        <v>0</v>
      </c>
      <c r="B6" s="251"/>
      <c r="C6" s="251"/>
      <c r="D6" s="251"/>
      <c r="E6" s="251"/>
      <c r="F6" s="251"/>
      <c r="G6" s="8"/>
      <c r="H6" s="8"/>
      <c r="I6" s="8"/>
      <c r="J6" s="8"/>
      <c r="K6" s="8"/>
      <c r="L6" s="8"/>
      <c r="M6" s="8"/>
      <c r="N6" s="8"/>
      <c r="O6" s="8"/>
      <c r="P6" s="8"/>
      <c r="Q6" s="8"/>
      <c r="R6" s="8"/>
      <c r="S6" s="8"/>
      <c r="T6" s="8"/>
    </row>
    <row r="7" spans="6:20" ht="12" customHeight="1">
      <c r="F7" s="8"/>
      <c r="G7" s="10"/>
      <c r="H7" s="10"/>
      <c r="I7" s="10"/>
      <c r="J7" s="10"/>
      <c r="K7" s="10"/>
      <c r="L7" s="10"/>
      <c r="M7" s="10"/>
      <c r="N7" s="10"/>
      <c r="O7" s="10"/>
      <c r="P7" s="10"/>
      <c r="Q7" s="10"/>
      <c r="R7" s="11" t="s">
        <v>1</v>
      </c>
      <c r="S7" s="11" t="s">
        <v>1</v>
      </c>
      <c r="T7" s="8"/>
    </row>
    <row r="8" spans="6:19" ht="12" customHeight="1">
      <c r="F8" s="12"/>
      <c r="G8" s="13"/>
      <c r="H8" s="13"/>
      <c r="I8" s="13"/>
      <c r="J8" s="13"/>
      <c r="K8" s="13"/>
      <c r="L8" s="13"/>
      <c r="M8" s="13"/>
      <c r="N8" s="13"/>
      <c r="O8" s="13"/>
      <c r="P8" s="13"/>
      <c r="Q8" s="13"/>
      <c r="R8" s="14" t="s">
        <v>2</v>
      </c>
      <c r="S8" s="14" t="s">
        <v>2</v>
      </c>
    </row>
    <row r="9" spans="7:19" ht="12" customHeight="1">
      <c r="G9" s="15">
        <v>2009</v>
      </c>
      <c r="H9" s="15">
        <v>2010</v>
      </c>
      <c r="I9" s="15">
        <v>2011</v>
      </c>
      <c r="J9" s="15">
        <v>2012</v>
      </c>
      <c r="K9" s="15">
        <v>2013</v>
      </c>
      <c r="L9" s="15">
        <v>2014</v>
      </c>
      <c r="M9" s="15">
        <v>2015</v>
      </c>
      <c r="N9" s="15">
        <v>2016</v>
      </c>
      <c r="O9" s="15">
        <v>2017</v>
      </c>
      <c r="P9" s="15">
        <v>2018</v>
      </c>
      <c r="Q9" s="15">
        <v>2019</v>
      </c>
      <c r="R9" s="16">
        <v>2014</v>
      </c>
      <c r="S9" s="16">
        <v>2019</v>
      </c>
    </row>
    <row r="10" spans="1:5" ht="3" customHeight="1">
      <c r="A10" s="1"/>
      <c r="B10" s="1"/>
      <c r="C10" s="1"/>
      <c r="D10" s="1"/>
      <c r="E10" s="1"/>
    </row>
    <row r="11" spans="6:19" ht="6" customHeight="1">
      <c r="F11" s="17"/>
      <c r="G11" s="17"/>
      <c r="H11" s="17"/>
      <c r="I11" s="17"/>
      <c r="J11" s="17"/>
      <c r="K11" s="17"/>
      <c r="L11" s="17"/>
      <c r="M11" s="17"/>
      <c r="N11" s="17"/>
      <c r="O11" s="17"/>
      <c r="P11" s="17"/>
      <c r="Q11" s="17"/>
      <c r="R11" s="17"/>
      <c r="S11" s="17"/>
    </row>
    <row r="12" spans="1:19" ht="12" customHeight="1">
      <c r="A12" s="246" t="s">
        <v>3</v>
      </c>
      <c r="B12" s="272"/>
      <c r="C12" s="272"/>
      <c r="D12" s="272"/>
      <c r="E12" s="272"/>
      <c r="F12" s="272"/>
      <c r="G12" s="12"/>
      <c r="H12" s="12"/>
      <c r="I12" s="12"/>
      <c r="J12" s="12"/>
      <c r="K12" s="12"/>
      <c r="L12" s="12"/>
      <c r="M12" s="12"/>
      <c r="N12" s="12"/>
      <c r="O12" s="12"/>
      <c r="P12" s="12"/>
      <c r="Q12" s="12"/>
      <c r="R12" s="12"/>
      <c r="S12" s="12"/>
    </row>
    <row r="13" spans="1:20" ht="12" customHeight="1">
      <c r="A13" s="246" t="s">
        <v>37</v>
      </c>
      <c r="B13" s="272"/>
      <c r="C13" s="272"/>
      <c r="D13" s="272"/>
      <c r="E13" s="272"/>
      <c r="F13" s="272"/>
      <c r="G13" s="20">
        <v>-1185.748269981635</v>
      </c>
      <c r="H13" s="20">
        <v>-702.8540851941515</v>
      </c>
      <c r="I13" s="20">
        <v>-498.46134633113405</v>
      </c>
      <c r="J13" s="20">
        <v>-263.6191440984525</v>
      </c>
      <c r="K13" s="20">
        <v>-256.9507681137316</v>
      </c>
      <c r="L13" s="20">
        <v>-249.70076589933674</v>
      </c>
      <c r="M13" s="20">
        <v>-233.97426311576666</v>
      </c>
      <c r="N13" s="20">
        <v>-271.8921635206228</v>
      </c>
      <c r="O13" s="20">
        <v>-233.73851961395636</v>
      </c>
      <c r="P13" s="20">
        <v>-188.39773416171866</v>
      </c>
      <c r="Q13" s="20">
        <v>-235.30453495443953</v>
      </c>
      <c r="R13" s="21">
        <v>-1971.5861096368064</v>
      </c>
      <c r="S13" s="21">
        <v>-3134.8933250033106</v>
      </c>
      <c r="T13" s="22"/>
    </row>
    <row r="14" spans="1:20" ht="7.5" customHeight="1">
      <c r="A14" s="271"/>
      <c r="B14" s="251"/>
      <c r="C14" s="251"/>
      <c r="D14" s="251"/>
      <c r="E14" s="251"/>
      <c r="F14" s="251"/>
      <c r="G14" s="21"/>
      <c r="H14" s="21"/>
      <c r="I14" s="21"/>
      <c r="J14" s="21"/>
      <c r="K14" s="21"/>
      <c r="L14" s="21"/>
      <c r="M14" s="21"/>
      <c r="N14" s="21"/>
      <c r="O14" s="21"/>
      <c r="P14" s="21"/>
      <c r="Q14" s="21"/>
      <c r="R14" s="21"/>
      <c r="S14" s="21"/>
      <c r="T14" s="22"/>
    </row>
    <row r="15" spans="1:21" ht="12" customHeight="1">
      <c r="A15" s="2" t="s">
        <v>4</v>
      </c>
      <c r="B15" s="9"/>
      <c r="C15" s="9"/>
      <c r="D15" s="9"/>
      <c r="E15" s="9"/>
      <c r="F15" s="9"/>
      <c r="G15" s="21"/>
      <c r="H15" s="21"/>
      <c r="I15" s="21"/>
      <c r="J15" s="21"/>
      <c r="K15" s="21"/>
      <c r="L15" s="21"/>
      <c r="M15" s="21"/>
      <c r="N15" s="21"/>
      <c r="O15" s="21"/>
      <c r="P15" s="21"/>
      <c r="Q15" s="21"/>
      <c r="R15" s="21"/>
      <c r="S15" s="21"/>
      <c r="T15" s="3"/>
      <c r="U15" s="2"/>
    </row>
    <row r="16" spans="2:21" ht="12" customHeight="1">
      <c r="B16" s="9" t="s">
        <v>5</v>
      </c>
      <c r="C16" s="9"/>
      <c r="D16" s="9"/>
      <c r="E16" s="9"/>
      <c r="F16" s="9"/>
      <c r="G16" s="21">
        <v>-60.99059774193548</v>
      </c>
      <c r="H16" s="21">
        <v>-172.5545197983871</v>
      </c>
      <c r="I16" s="21">
        <v>-0.8400021774193558</v>
      </c>
      <c r="J16" s="21">
        <v>17.40209805107527</v>
      </c>
      <c r="K16" s="21">
        <v>10.435376895161289</v>
      </c>
      <c r="L16" s="21">
        <v>12.543195100806452</v>
      </c>
      <c r="M16" s="21">
        <v>14.018682661290324</v>
      </c>
      <c r="N16" s="21">
        <v>12.589208360215054</v>
      </c>
      <c r="O16" s="21">
        <v>11.79873608870968</v>
      </c>
      <c r="P16" s="21">
        <v>11.72267046370968</v>
      </c>
      <c r="Q16" s="21">
        <v>6.776452735215053</v>
      </c>
      <c r="R16" s="21">
        <v>-133.01385192876347</v>
      </c>
      <c r="S16" s="21">
        <v>-76.10810161962368</v>
      </c>
      <c r="T16" s="3"/>
      <c r="U16" s="2"/>
    </row>
    <row r="17" spans="2:21" ht="6" customHeight="1">
      <c r="B17" s="9"/>
      <c r="C17" s="9"/>
      <c r="D17" s="9"/>
      <c r="E17" s="9"/>
      <c r="F17" s="9"/>
      <c r="G17" s="21"/>
      <c r="H17" s="21"/>
      <c r="I17" s="21"/>
      <c r="J17" s="21"/>
      <c r="K17" s="21"/>
      <c r="L17" s="21"/>
      <c r="M17" s="21"/>
      <c r="N17" s="21"/>
      <c r="O17" s="21"/>
      <c r="P17" s="21"/>
      <c r="Q17" s="21"/>
      <c r="R17" s="21"/>
      <c r="S17" s="21"/>
      <c r="T17" s="3"/>
      <c r="U17" s="2"/>
    </row>
    <row r="18" spans="2:21" ht="12" customHeight="1">
      <c r="B18" s="9" t="s">
        <v>6</v>
      </c>
      <c r="C18" s="9"/>
      <c r="D18" s="9"/>
      <c r="E18" s="9"/>
      <c r="F18" s="9"/>
      <c r="G18" s="21"/>
      <c r="H18" s="21"/>
      <c r="I18" s="21"/>
      <c r="J18" s="21"/>
      <c r="K18" s="21"/>
      <c r="L18" s="21"/>
      <c r="M18" s="21"/>
      <c r="N18" s="21"/>
      <c r="O18" s="21"/>
      <c r="P18" s="21"/>
      <c r="Q18" s="21"/>
      <c r="R18" s="21"/>
      <c r="S18" s="21"/>
      <c r="T18" s="3"/>
      <c r="U18" s="2"/>
    </row>
    <row r="19" spans="2:21" ht="12" customHeight="1">
      <c r="B19" s="9"/>
      <c r="C19" s="19" t="s">
        <v>7</v>
      </c>
      <c r="D19" s="19"/>
      <c r="E19" s="19"/>
      <c r="T19" s="3"/>
      <c r="U19" s="2"/>
    </row>
    <row r="20" spans="2:21" ht="12" customHeight="1">
      <c r="B20" s="9"/>
      <c r="C20" s="19"/>
      <c r="D20" s="23" t="s">
        <v>8</v>
      </c>
      <c r="E20" s="19"/>
      <c r="G20" s="24">
        <v>90.256</v>
      </c>
      <c r="H20" s="24">
        <v>115.776</v>
      </c>
      <c r="I20" s="24">
        <v>55.609</v>
      </c>
      <c r="J20" s="24">
        <v>11.681</v>
      </c>
      <c r="K20" s="24">
        <v>9.928</v>
      </c>
      <c r="L20" s="24">
        <v>16.159</v>
      </c>
      <c r="M20" s="24">
        <v>5.752</v>
      </c>
      <c r="N20" s="24">
        <v>-3.637</v>
      </c>
      <c r="O20" s="24">
        <v>-3.089</v>
      </c>
      <c r="P20" s="24">
        <v>-1.474</v>
      </c>
      <c r="Q20" s="24">
        <v>-1.433</v>
      </c>
      <c r="R20" s="21">
        <v>209.153</v>
      </c>
      <c r="S20" s="21">
        <v>205.27200000000002</v>
      </c>
      <c r="T20" s="3"/>
      <c r="U20" s="2"/>
    </row>
    <row r="21" spans="2:21" ht="12" customHeight="1">
      <c r="B21" s="9"/>
      <c r="C21" s="19"/>
      <c r="D21" s="23" t="s">
        <v>9</v>
      </c>
      <c r="E21" s="19"/>
      <c r="G21" s="24">
        <v>2.451</v>
      </c>
      <c r="H21" s="24">
        <v>4.796</v>
      </c>
      <c r="I21" s="24">
        <v>7.289</v>
      </c>
      <c r="J21" s="24">
        <v>8.157</v>
      </c>
      <c r="K21" s="24">
        <v>9.21</v>
      </c>
      <c r="L21" s="24">
        <v>3.309</v>
      </c>
      <c r="M21" s="24">
        <v>1</v>
      </c>
      <c r="N21" s="24">
        <v>1.004</v>
      </c>
      <c r="O21" s="24">
        <v>1.001</v>
      </c>
      <c r="P21" s="24">
        <v>1.004</v>
      </c>
      <c r="Q21" s="24">
        <v>1.012</v>
      </c>
      <c r="R21" s="21">
        <v>32.761</v>
      </c>
      <c r="S21" s="21">
        <v>37.782</v>
      </c>
      <c r="T21" s="3"/>
      <c r="U21" s="2"/>
    </row>
    <row r="22" spans="2:21" ht="12" customHeight="1">
      <c r="B22" s="9"/>
      <c r="C22" s="19"/>
      <c r="D22" s="19" t="s">
        <v>10</v>
      </c>
      <c r="E22" s="19"/>
      <c r="G22" s="21">
        <v>2.4810000000000088</v>
      </c>
      <c r="H22" s="21">
        <v>-0.2289999999999992</v>
      </c>
      <c r="I22" s="21">
        <v>0.14499999999999602</v>
      </c>
      <c r="J22" s="21">
        <v>0.6159999999999997</v>
      </c>
      <c r="K22" s="21">
        <v>0.5219999999999985</v>
      </c>
      <c r="L22" s="21">
        <v>3.695</v>
      </c>
      <c r="M22" s="21">
        <v>4.967</v>
      </c>
      <c r="N22" s="21">
        <v>5.373</v>
      </c>
      <c r="O22" s="21">
        <v>5.7989999999999995</v>
      </c>
      <c r="P22" s="21">
        <v>6.263999999999999</v>
      </c>
      <c r="Q22" s="21">
        <v>6.7010000000000005</v>
      </c>
      <c r="R22" s="21">
        <v>4.748999999999995</v>
      </c>
      <c r="S22" s="21">
        <v>33.852999999999994</v>
      </c>
      <c r="T22" s="3"/>
      <c r="U22" s="2"/>
    </row>
    <row r="23" spans="2:21" ht="3.75" customHeight="1">
      <c r="B23" s="9"/>
      <c r="G23" s="25" t="s">
        <v>11</v>
      </c>
      <c r="H23" s="25" t="s">
        <v>11</v>
      </c>
      <c r="I23" s="25" t="s">
        <v>11</v>
      </c>
      <c r="J23" s="25" t="s">
        <v>11</v>
      </c>
      <c r="K23" s="25" t="s">
        <v>11</v>
      </c>
      <c r="L23" s="25" t="s">
        <v>11</v>
      </c>
      <c r="M23" s="25" t="s">
        <v>11</v>
      </c>
      <c r="N23" s="25" t="s">
        <v>11</v>
      </c>
      <c r="O23" s="25" t="s">
        <v>11</v>
      </c>
      <c r="P23" s="25" t="s">
        <v>11</v>
      </c>
      <c r="Q23" s="25" t="s">
        <v>11</v>
      </c>
      <c r="R23" s="25" t="s">
        <v>11</v>
      </c>
      <c r="S23" s="25" t="s">
        <v>11</v>
      </c>
      <c r="T23" s="3"/>
      <c r="U23" s="2"/>
    </row>
    <row r="24" spans="2:21" ht="12" customHeight="1">
      <c r="B24" s="9"/>
      <c r="C24" s="19"/>
      <c r="D24" s="19"/>
      <c r="E24" s="19" t="s">
        <v>12</v>
      </c>
      <c r="G24" s="21">
        <v>95.188</v>
      </c>
      <c r="H24" s="21">
        <v>120.343</v>
      </c>
      <c r="I24" s="21">
        <v>63.043</v>
      </c>
      <c r="J24" s="21">
        <v>20.454</v>
      </c>
      <c r="K24" s="21">
        <v>19.66</v>
      </c>
      <c r="L24" s="21">
        <v>23.163</v>
      </c>
      <c r="M24" s="21">
        <v>11.719</v>
      </c>
      <c r="N24" s="21">
        <v>2.74</v>
      </c>
      <c r="O24" s="21">
        <v>3.711</v>
      </c>
      <c r="P24" s="21">
        <v>5.794</v>
      </c>
      <c r="Q24" s="21">
        <v>6.28</v>
      </c>
      <c r="R24" s="21">
        <v>246.66299999999998</v>
      </c>
      <c r="S24" s="21">
        <v>276.90700000000004</v>
      </c>
      <c r="T24" s="3"/>
      <c r="U24" s="2"/>
    </row>
    <row r="25" spans="2:21" ht="6" customHeight="1">
      <c r="B25" s="9"/>
      <c r="C25" s="9"/>
      <c r="D25" s="9"/>
      <c r="E25" s="9"/>
      <c r="F25" s="9"/>
      <c r="G25" s="21"/>
      <c r="H25" s="21"/>
      <c r="I25" s="21"/>
      <c r="J25" s="21"/>
      <c r="K25" s="21"/>
      <c r="L25" s="21"/>
      <c r="M25" s="21"/>
      <c r="N25" s="21"/>
      <c r="O25" s="21"/>
      <c r="P25" s="21"/>
      <c r="Q25" s="21"/>
      <c r="R25" s="21"/>
      <c r="S25" s="21"/>
      <c r="T25" s="3"/>
      <c r="U25" s="2"/>
    </row>
    <row r="26" spans="2:21" ht="12" customHeight="1">
      <c r="B26" s="9"/>
      <c r="C26" s="19" t="s">
        <v>13</v>
      </c>
      <c r="D26" s="19"/>
      <c r="E26" s="19"/>
      <c r="G26" s="18"/>
      <c r="H26" s="18"/>
      <c r="I26" s="18"/>
      <c r="J26" s="18"/>
      <c r="K26" s="18"/>
      <c r="L26" s="18"/>
      <c r="M26" s="18"/>
      <c r="N26" s="18"/>
      <c r="O26" s="18"/>
      <c r="P26" s="18"/>
      <c r="Q26" s="18"/>
      <c r="R26" s="18"/>
      <c r="S26" s="18"/>
      <c r="T26" s="3"/>
      <c r="U26" s="2"/>
    </row>
    <row r="27" spans="2:21" ht="12" customHeight="1">
      <c r="B27" s="9"/>
      <c r="C27" s="19"/>
      <c r="D27" s="19" t="s">
        <v>14</v>
      </c>
      <c r="G27" s="18">
        <v>29.759</v>
      </c>
      <c r="H27" s="18">
        <v>103.443</v>
      </c>
      <c r="I27" s="18">
        <v>70.624</v>
      </c>
      <c r="J27" s="18">
        <v>34.507</v>
      </c>
      <c r="K27" s="18">
        <v>20.415</v>
      </c>
      <c r="L27" s="18">
        <v>11.791</v>
      </c>
      <c r="M27" s="18">
        <v>6.102</v>
      </c>
      <c r="N27" s="18">
        <v>2.225</v>
      </c>
      <c r="O27" s="18">
        <v>0.731</v>
      </c>
      <c r="P27" s="18">
        <v>0.501</v>
      </c>
      <c r="Q27" s="18">
        <v>0.294</v>
      </c>
      <c r="R27" s="21">
        <v>240.78</v>
      </c>
      <c r="S27" s="21">
        <v>250.633</v>
      </c>
      <c r="T27" s="3"/>
      <c r="U27" s="2"/>
    </row>
    <row r="28" spans="2:21" ht="12" customHeight="1">
      <c r="B28" s="9"/>
      <c r="C28" s="19"/>
      <c r="D28" s="19" t="s">
        <v>15</v>
      </c>
      <c r="E28" s="19"/>
      <c r="G28" s="21">
        <v>0.598</v>
      </c>
      <c r="H28" s="21">
        <v>1.115</v>
      </c>
      <c r="I28" s="21">
        <v>1.248</v>
      </c>
      <c r="J28" s="21">
        <v>1.289</v>
      </c>
      <c r="K28" s="21">
        <v>1.308</v>
      </c>
      <c r="L28" s="21">
        <v>1.321</v>
      </c>
      <c r="M28" s="21">
        <v>1.345</v>
      </c>
      <c r="N28" s="21">
        <v>1.366</v>
      </c>
      <c r="O28" s="21">
        <v>1.394</v>
      </c>
      <c r="P28" s="21">
        <v>1.427</v>
      </c>
      <c r="Q28" s="21">
        <v>1.459</v>
      </c>
      <c r="R28" s="21">
        <v>6.281</v>
      </c>
      <c r="S28" s="21">
        <v>13.271999999999998</v>
      </c>
      <c r="T28" s="3"/>
      <c r="U28" s="2"/>
    </row>
    <row r="29" spans="2:21" ht="12" customHeight="1">
      <c r="B29" s="9"/>
      <c r="C29" s="19"/>
      <c r="D29" s="19" t="s">
        <v>16</v>
      </c>
      <c r="E29" s="19"/>
      <c r="G29" s="26">
        <v>8.246</v>
      </c>
      <c r="H29" s="26">
        <v>19.245</v>
      </c>
      <c r="I29" s="26">
        <v>22.888</v>
      </c>
      <c r="J29" s="26">
        <v>23.899</v>
      </c>
      <c r="K29" s="26">
        <v>24.416</v>
      </c>
      <c r="L29" s="26">
        <v>24.689</v>
      </c>
      <c r="M29" s="26">
        <v>25.302</v>
      </c>
      <c r="N29" s="26">
        <v>25.738</v>
      </c>
      <c r="O29" s="26">
        <v>26.211</v>
      </c>
      <c r="P29" s="26">
        <v>26.733</v>
      </c>
      <c r="Q29" s="26">
        <v>27.306</v>
      </c>
      <c r="R29" s="21">
        <v>115.137</v>
      </c>
      <c r="S29" s="21">
        <v>246.427</v>
      </c>
      <c r="T29" s="3"/>
      <c r="U29" s="2"/>
    </row>
    <row r="30" spans="2:21" ht="4.5" customHeight="1">
      <c r="B30" s="9"/>
      <c r="G30" s="25" t="s">
        <v>11</v>
      </c>
      <c r="H30" s="25" t="s">
        <v>11</v>
      </c>
      <c r="I30" s="25" t="s">
        <v>11</v>
      </c>
      <c r="J30" s="25" t="s">
        <v>11</v>
      </c>
      <c r="K30" s="25" t="s">
        <v>11</v>
      </c>
      <c r="L30" s="25" t="s">
        <v>11</v>
      </c>
      <c r="M30" s="25" t="s">
        <v>11</v>
      </c>
      <c r="N30" s="25" t="s">
        <v>11</v>
      </c>
      <c r="O30" s="25" t="s">
        <v>11</v>
      </c>
      <c r="P30" s="25" t="s">
        <v>11</v>
      </c>
      <c r="Q30" s="25" t="s">
        <v>11</v>
      </c>
      <c r="R30" s="25" t="s">
        <v>11</v>
      </c>
      <c r="S30" s="25" t="s">
        <v>11</v>
      </c>
      <c r="T30" s="3"/>
      <c r="U30" s="2"/>
    </row>
    <row r="31" spans="2:21" ht="12" customHeight="1">
      <c r="B31" s="9"/>
      <c r="C31" s="19"/>
      <c r="D31" s="19"/>
      <c r="E31" s="19" t="s">
        <v>17</v>
      </c>
      <c r="G31" s="21">
        <v>38.603</v>
      </c>
      <c r="H31" s="21">
        <v>123.803</v>
      </c>
      <c r="I31" s="21">
        <v>94.76</v>
      </c>
      <c r="J31" s="21">
        <v>59.695</v>
      </c>
      <c r="K31" s="21">
        <v>46.138999999999996</v>
      </c>
      <c r="L31" s="21">
        <v>37.801</v>
      </c>
      <c r="M31" s="21">
        <v>32.749</v>
      </c>
      <c r="N31" s="21">
        <v>29.329</v>
      </c>
      <c r="O31" s="21">
        <v>28.336</v>
      </c>
      <c r="P31" s="21">
        <v>28.661</v>
      </c>
      <c r="Q31" s="21">
        <v>29.059</v>
      </c>
      <c r="R31" s="21">
        <v>362.198</v>
      </c>
      <c r="S31" s="21">
        <v>510.332</v>
      </c>
      <c r="T31" s="3"/>
      <c r="U31" s="2"/>
    </row>
    <row r="32" spans="2:21" ht="6" customHeight="1">
      <c r="B32" s="9"/>
      <c r="C32" s="9"/>
      <c r="D32" s="9"/>
      <c r="E32" s="9"/>
      <c r="F32" s="9"/>
      <c r="G32" s="21"/>
      <c r="H32" s="21"/>
      <c r="I32" s="21"/>
      <c r="J32" s="21"/>
      <c r="K32" s="21"/>
      <c r="L32" s="21"/>
      <c r="M32" s="21"/>
      <c r="N32" s="21"/>
      <c r="O32" s="21"/>
      <c r="P32" s="21"/>
      <c r="Q32" s="21"/>
      <c r="R32" s="21"/>
      <c r="S32" s="21"/>
      <c r="T32" s="3"/>
      <c r="U32" s="2"/>
    </row>
    <row r="33" spans="2:21" ht="12" customHeight="1">
      <c r="B33" s="9"/>
      <c r="C33" s="19" t="s">
        <v>68</v>
      </c>
      <c r="D33" s="19"/>
      <c r="E33" s="19"/>
      <c r="G33" s="18">
        <v>0.5259103139032258</v>
      </c>
      <c r="H33" s="18">
        <v>5.440441179185483</v>
      </c>
      <c r="I33" s="18">
        <v>13.043036760221774</v>
      </c>
      <c r="J33" s="18">
        <v>21.546315772028223</v>
      </c>
      <c r="K33" s="18">
        <v>31.081483053100804</v>
      </c>
      <c r="L33" s="18">
        <v>40.5028130775074</v>
      </c>
      <c r="M33" s="18">
        <v>47.927297950801744</v>
      </c>
      <c r="N33" s="18">
        <v>53.69284444000268</v>
      </c>
      <c r="O33" s="18">
        <v>58.59185909187903</v>
      </c>
      <c r="P33" s="18">
        <v>63.38543116851343</v>
      </c>
      <c r="Q33" s="18">
        <v>68.67638826155309</v>
      </c>
      <c r="R33" s="21">
        <v>111.61408984204368</v>
      </c>
      <c r="S33" s="21">
        <v>403.88791075479367</v>
      </c>
      <c r="T33" s="3"/>
      <c r="U33" s="2"/>
    </row>
    <row r="34" spans="2:21" ht="3.75" customHeight="1">
      <c r="B34" s="9"/>
      <c r="C34" s="9"/>
      <c r="D34" s="9"/>
      <c r="E34" s="19"/>
      <c r="G34" s="25" t="s">
        <v>11</v>
      </c>
      <c r="H34" s="25" t="s">
        <v>11</v>
      </c>
      <c r="I34" s="25" t="s">
        <v>11</v>
      </c>
      <c r="J34" s="25" t="s">
        <v>11</v>
      </c>
      <c r="K34" s="25" t="s">
        <v>11</v>
      </c>
      <c r="L34" s="25" t="s">
        <v>11</v>
      </c>
      <c r="M34" s="25" t="s">
        <v>11</v>
      </c>
      <c r="N34" s="25" t="s">
        <v>11</v>
      </c>
      <c r="O34" s="25" t="s">
        <v>11</v>
      </c>
      <c r="P34" s="25" t="s">
        <v>11</v>
      </c>
      <c r="Q34" s="25" t="s">
        <v>11</v>
      </c>
      <c r="R34" s="25" t="s">
        <v>11</v>
      </c>
      <c r="S34" s="25" t="s">
        <v>18</v>
      </c>
      <c r="T34" s="3"/>
      <c r="U34" s="2"/>
    </row>
    <row r="35" spans="2:21" ht="12" customHeight="1">
      <c r="B35" s="9"/>
      <c r="C35" s="9"/>
      <c r="D35" s="9"/>
      <c r="E35" s="19" t="s">
        <v>19</v>
      </c>
      <c r="G35" s="18">
        <v>134.31691031390324</v>
      </c>
      <c r="H35" s="18">
        <v>249.5864411791855</v>
      </c>
      <c r="I35" s="18">
        <v>170.84603676022178</v>
      </c>
      <c r="J35" s="18">
        <v>101.69531577202822</v>
      </c>
      <c r="K35" s="18">
        <v>96.88048305310079</v>
      </c>
      <c r="L35" s="18">
        <v>101.4668130775074</v>
      </c>
      <c r="M35" s="18">
        <v>92.39529795080175</v>
      </c>
      <c r="N35" s="18">
        <v>85.76184444000268</v>
      </c>
      <c r="O35" s="18">
        <v>90.63885909187903</v>
      </c>
      <c r="P35" s="18">
        <v>97.84043116851342</v>
      </c>
      <c r="Q35" s="18">
        <v>104.01538826155308</v>
      </c>
      <c r="R35" s="18">
        <v>720.4750898420436</v>
      </c>
      <c r="S35" s="18">
        <v>1191.1269107547937</v>
      </c>
      <c r="T35" s="3"/>
      <c r="U35" s="2"/>
    </row>
    <row r="36" spans="2:21" ht="12" customHeight="1">
      <c r="B36" s="9"/>
      <c r="C36" s="9"/>
      <c r="D36" s="9"/>
      <c r="E36" s="9"/>
      <c r="F36" s="9"/>
      <c r="G36" s="21"/>
      <c r="H36" s="21"/>
      <c r="I36" s="21"/>
      <c r="J36" s="21"/>
      <c r="K36" s="21"/>
      <c r="L36" s="21"/>
      <c r="M36" s="21"/>
      <c r="N36" s="21"/>
      <c r="O36" s="21"/>
      <c r="P36" s="21"/>
      <c r="Q36" s="21"/>
      <c r="R36" s="21"/>
      <c r="S36" s="21"/>
      <c r="T36" s="3"/>
      <c r="U36" s="2"/>
    </row>
    <row r="37" spans="2:21" ht="12" customHeight="1">
      <c r="B37" s="9"/>
      <c r="C37" s="9"/>
      <c r="D37" s="9"/>
      <c r="E37" s="9"/>
      <c r="F37" s="27" t="s">
        <v>38</v>
      </c>
      <c r="G37" s="28">
        <v>-195.30750805583872</v>
      </c>
      <c r="H37" s="28">
        <v>-422.1409609775726</v>
      </c>
      <c r="I37" s="28">
        <v>-171.68603893764114</v>
      </c>
      <c r="J37" s="28">
        <v>-84.29321772095295</v>
      </c>
      <c r="K37" s="28">
        <v>-86.4451061579395</v>
      </c>
      <c r="L37" s="28">
        <v>-88.92361797670094</v>
      </c>
      <c r="M37" s="28">
        <v>-78.37661528951142</v>
      </c>
      <c r="N37" s="28">
        <v>-73.17263607978762</v>
      </c>
      <c r="O37" s="28">
        <v>-78.84012300316935</v>
      </c>
      <c r="P37" s="28">
        <v>-86.11776070480374</v>
      </c>
      <c r="Q37" s="28">
        <v>-97.23893552633803</v>
      </c>
      <c r="R37" s="28">
        <v>-853.4889417708072</v>
      </c>
      <c r="S37" s="28">
        <v>-1267.2350123744172</v>
      </c>
      <c r="T37" s="3"/>
      <c r="U37" s="2"/>
    </row>
    <row r="38" spans="2:21" ht="12" customHeight="1">
      <c r="B38" s="9"/>
      <c r="C38" s="9"/>
      <c r="D38" s="9"/>
      <c r="E38" s="9"/>
      <c r="F38" s="27"/>
      <c r="G38" s="28"/>
      <c r="H38" s="28"/>
      <c r="I38" s="28"/>
      <c r="J38" s="28"/>
      <c r="K38" s="28"/>
      <c r="L38" s="28"/>
      <c r="M38" s="28"/>
      <c r="N38" s="28"/>
      <c r="O38" s="28"/>
      <c r="P38" s="28"/>
      <c r="Q38" s="28"/>
      <c r="R38" s="28"/>
      <c r="S38" s="28"/>
      <c r="T38" s="3"/>
      <c r="U38" s="2"/>
    </row>
    <row r="39" spans="1:21" ht="12" customHeight="1">
      <c r="A39" s="2" t="s">
        <v>20</v>
      </c>
      <c r="B39" s="9"/>
      <c r="C39" s="9"/>
      <c r="D39" s="9"/>
      <c r="E39" s="9"/>
      <c r="F39" s="27"/>
      <c r="G39" s="28"/>
      <c r="H39" s="28"/>
      <c r="I39" s="28"/>
      <c r="J39" s="28"/>
      <c r="K39" s="28"/>
      <c r="L39" s="28"/>
      <c r="M39" s="28"/>
      <c r="N39" s="28"/>
      <c r="O39" s="28"/>
      <c r="P39" s="28"/>
      <c r="Q39" s="28"/>
      <c r="R39" s="28"/>
      <c r="S39" s="28"/>
      <c r="T39" s="3"/>
      <c r="U39" s="2"/>
    </row>
    <row r="40" spans="2:21" ht="12" customHeight="1">
      <c r="B40" s="9" t="s">
        <v>5</v>
      </c>
      <c r="C40" s="9"/>
      <c r="D40" s="9"/>
      <c r="E40" s="9"/>
      <c r="F40" s="27"/>
      <c r="G40" s="21">
        <v>-44.561135471885</v>
      </c>
      <c r="H40" s="21">
        <v>-14.19937055606887</v>
      </c>
      <c r="I40" s="21">
        <v>-23.91936308796476</v>
      </c>
      <c r="J40" s="21">
        <v>-44.702254849774306</v>
      </c>
      <c r="K40" s="21">
        <v>-71.24869374158271</v>
      </c>
      <c r="L40" s="21">
        <v>-109.22279666895669</v>
      </c>
      <c r="M40" s="21">
        <v>-145.01860660765985</v>
      </c>
      <c r="N40" s="21">
        <v>-175.26719079238353</v>
      </c>
      <c r="O40" s="21">
        <v>-201.2501266822147</v>
      </c>
      <c r="P40" s="21">
        <v>-231.78231281144025</v>
      </c>
      <c r="Q40" s="21">
        <v>-259.4501319387743</v>
      </c>
      <c r="R40" s="21">
        <v>-263.2924789043473</v>
      </c>
      <c r="S40" s="21">
        <v>-1276.06084773682</v>
      </c>
      <c r="T40" s="3"/>
      <c r="U40" s="2"/>
    </row>
    <row r="41" spans="2:21" ht="6" customHeight="1">
      <c r="B41" s="9"/>
      <c r="C41" s="9"/>
      <c r="D41" s="9"/>
      <c r="E41" s="9"/>
      <c r="F41" s="27"/>
      <c r="G41" s="28"/>
      <c r="H41" s="28"/>
      <c r="I41" s="28"/>
      <c r="J41" s="28"/>
      <c r="K41" s="28"/>
      <c r="L41" s="28"/>
      <c r="M41" s="28"/>
      <c r="N41" s="28"/>
      <c r="O41" s="28"/>
      <c r="P41" s="28"/>
      <c r="Q41" s="28"/>
      <c r="R41" s="28"/>
      <c r="S41" s="28"/>
      <c r="T41" s="3"/>
      <c r="U41" s="2"/>
    </row>
    <row r="42" spans="2:21" ht="12" customHeight="1">
      <c r="B42" s="9" t="s">
        <v>6</v>
      </c>
      <c r="C42" s="9"/>
      <c r="D42" s="9"/>
      <c r="E42" s="9"/>
      <c r="F42" s="27"/>
      <c r="G42" s="28"/>
      <c r="H42" s="28"/>
      <c r="I42" s="28"/>
      <c r="J42" s="28"/>
      <c r="K42" s="28"/>
      <c r="L42" s="28"/>
      <c r="M42" s="28"/>
      <c r="N42" s="28"/>
      <c r="O42" s="28"/>
      <c r="P42" s="28"/>
      <c r="Q42" s="28"/>
      <c r="R42" s="28"/>
      <c r="S42" s="28"/>
      <c r="T42" s="3"/>
      <c r="U42" s="2"/>
    </row>
    <row r="43" spans="2:21" ht="12" customHeight="1">
      <c r="B43" s="9"/>
      <c r="C43" s="19" t="s">
        <v>7</v>
      </c>
      <c r="D43" s="19"/>
      <c r="E43" s="19"/>
      <c r="G43" s="21"/>
      <c r="H43" s="21"/>
      <c r="I43" s="21"/>
      <c r="J43" s="21"/>
      <c r="K43" s="21"/>
      <c r="L43" s="21"/>
      <c r="M43" s="21"/>
      <c r="N43" s="21"/>
      <c r="O43" s="21"/>
      <c r="P43" s="21"/>
      <c r="Q43" s="21"/>
      <c r="R43" s="18"/>
      <c r="S43" s="18"/>
      <c r="T43" s="3"/>
      <c r="U43" s="2"/>
    </row>
    <row r="44" spans="2:21" ht="12" customHeight="1">
      <c r="B44" s="9"/>
      <c r="C44" s="19"/>
      <c r="D44" s="19" t="s">
        <v>21</v>
      </c>
      <c r="E44" s="19"/>
      <c r="G44" s="29">
        <v>0</v>
      </c>
      <c r="H44" s="29">
        <v>0</v>
      </c>
      <c r="I44" s="29">
        <v>-5.9</v>
      </c>
      <c r="J44" s="29">
        <v>-17.4</v>
      </c>
      <c r="K44" s="29">
        <v>-28</v>
      </c>
      <c r="L44" s="29">
        <v>-38.5</v>
      </c>
      <c r="M44" s="29">
        <v>-47.8</v>
      </c>
      <c r="N44" s="29">
        <v>-54</v>
      </c>
      <c r="O44" s="29">
        <v>-58.1</v>
      </c>
      <c r="P44" s="29">
        <v>-62</v>
      </c>
      <c r="Q44" s="29">
        <v>-66.6</v>
      </c>
      <c r="R44" s="21">
        <v>-89.8</v>
      </c>
      <c r="S44" s="21">
        <v>-378.3</v>
      </c>
      <c r="T44" s="3"/>
      <c r="U44" s="2"/>
    </row>
    <row r="45" spans="2:21" ht="12" customHeight="1">
      <c r="B45" s="9"/>
      <c r="C45" s="19"/>
      <c r="D45" s="19" t="s">
        <v>22</v>
      </c>
      <c r="E45" s="19"/>
      <c r="G45" s="29">
        <v>0</v>
      </c>
      <c r="H45" s="29">
        <v>-0.031</v>
      </c>
      <c r="I45" s="29">
        <v>-2.036</v>
      </c>
      <c r="J45" s="29">
        <v>-5.602</v>
      </c>
      <c r="K45" s="29">
        <v>-9.073000000000002</v>
      </c>
      <c r="L45" s="29">
        <v>-12.37</v>
      </c>
      <c r="M45" s="29">
        <v>-15.24</v>
      </c>
      <c r="N45" s="29">
        <v>-20.698000000000004</v>
      </c>
      <c r="O45" s="29">
        <v>-18.244000000000003</v>
      </c>
      <c r="P45" s="29">
        <v>-18.552</v>
      </c>
      <c r="Q45" s="29">
        <v>-20.096</v>
      </c>
      <c r="R45" s="21">
        <v>-29.112000000000002</v>
      </c>
      <c r="S45" s="21">
        <v>-121.94200000000001</v>
      </c>
      <c r="T45" s="3"/>
      <c r="U45" s="2"/>
    </row>
    <row r="46" spans="2:21" ht="12" customHeight="1">
      <c r="B46" s="9"/>
      <c r="C46" s="19"/>
      <c r="D46" s="19" t="s">
        <v>23</v>
      </c>
      <c r="E46" s="19"/>
      <c r="G46" s="29">
        <v>-0.641</v>
      </c>
      <c r="H46" s="29">
        <v>0.162</v>
      </c>
      <c r="I46" s="29">
        <v>-2.078</v>
      </c>
      <c r="J46" s="29">
        <v>-5.967</v>
      </c>
      <c r="K46" s="29">
        <v>-11.736</v>
      </c>
      <c r="L46" s="29">
        <v>-17.177</v>
      </c>
      <c r="M46" s="29">
        <v>-21.885</v>
      </c>
      <c r="N46" s="29">
        <v>-26.372</v>
      </c>
      <c r="O46" s="29">
        <v>-30.863</v>
      </c>
      <c r="P46" s="29">
        <v>-35.882</v>
      </c>
      <c r="Q46" s="29">
        <v>-41.869</v>
      </c>
      <c r="R46" s="21">
        <v>-36.796</v>
      </c>
      <c r="S46" s="21">
        <v>-193.667</v>
      </c>
      <c r="T46" s="3"/>
      <c r="U46" s="2"/>
    </row>
    <row r="47" spans="2:21" ht="12" customHeight="1">
      <c r="B47" s="9"/>
      <c r="C47" s="19"/>
      <c r="D47" s="19" t="s">
        <v>24</v>
      </c>
      <c r="E47" s="19"/>
      <c r="G47" s="30">
        <v>0.749</v>
      </c>
      <c r="H47" s="30">
        <v>0.437</v>
      </c>
      <c r="I47" s="30">
        <v>-2.596</v>
      </c>
      <c r="J47" s="30">
        <v>-5.707</v>
      </c>
      <c r="K47" s="30">
        <v>-9.461</v>
      </c>
      <c r="L47" s="30">
        <v>-13.632</v>
      </c>
      <c r="M47" s="30">
        <v>-16.712</v>
      </c>
      <c r="N47" s="30">
        <v>-19.138</v>
      </c>
      <c r="O47" s="30">
        <v>-21.646</v>
      </c>
      <c r="P47" s="30">
        <v>-24.399</v>
      </c>
      <c r="Q47" s="30">
        <v>-27.367</v>
      </c>
      <c r="R47" s="21">
        <v>-30.958999999999996</v>
      </c>
      <c r="S47" s="21">
        <v>-140.221</v>
      </c>
      <c r="T47" s="3"/>
      <c r="U47" s="2"/>
    </row>
    <row r="48" spans="2:21" ht="12" customHeight="1">
      <c r="B48" s="9"/>
      <c r="C48" s="19"/>
      <c r="D48" s="19" t="s">
        <v>25</v>
      </c>
      <c r="E48" s="19"/>
      <c r="G48" s="30">
        <v>4.725</v>
      </c>
      <c r="H48" s="30">
        <v>1.591</v>
      </c>
      <c r="I48" s="30">
        <v>0.732</v>
      </c>
      <c r="J48" s="30">
        <v>-0.223</v>
      </c>
      <c r="K48" s="30">
        <v>-1.082</v>
      </c>
      <c r="L48" s="30">
        <v>-1.787</v>
      </c>
      <c r="M48" s="30">
        <v>-2.208</v>
      </c>
      <c r="N48" s="30">
        <v>-2.66</v>
      </c>
      <c r="O48" s="30">
        <v>-2.875</v>
      </c>
      <c r="P48" s="30">
        <v>-3.135</v>
      </c>
      <c r="Q48" s="30">
        <v>-3.376</v>
      </c>
      <c r="R48" s="21">
        <v>-0.7689999999999999</v>
      </c>
      <c r="S48" s="21">
        <v>-15.023</v>
      </c>
      <c r="T48" s="3"/>
      <c r="U48" s="2"/>
    </row>
    <row r="49" spans="2:21" ht="12" customHeight="1">
      <c r="B49" s="9"/>
      <c r="C49" s="19"/>
      <c r="D49" s="19" t="s">
        <v>10</v>
      </c>
      <c r="E49" s="19"/>
      <c r="G49" s="31">
        <v>-1.2109999999999994</v>
      </c>
      <c r="H49" s="31">
        <v>-2.171</v>
      </c>
      <c r="I49" s="31">
        <v>-1.766</v>
      </c>
      <c r="J49" s="31">
        <v>-1.460000000000008</v>
      </c>
      <c r="K49" s="31">
        <v>-1.84</v>
      </c>
      <c r="L49" s="31">
        <v>-0.5169999999999959</v>
      </c>
      <c r="M49" s="31">
        <v>-1.585000000000008</v>
      </c>
      <c r="N49" s="31">
        <v>0.10800000000000409</v>
      </c>
      <c r="O49" s="31">
        <v>-4.24199999999999</v>
      </c>
      <c r="P49" s="31">
        <v>-4.38300000000001</v>
      </c>
      <c r="Q49" s="31">
        <v>-4.453000000000003</v>
      </c>
      <c r="R49" s="21">
        <v>-7.754</v>
      </c>
      <c r="S49" s="21">
        <v>-22.309000000000005</v>
      </c>
      <c r="T49" s="3"/>
      <c r="U49" s="2"/>
    </row>
    <row r="50" spans="2:21" ht="4.5" customHeight="1">
      <c r="B50" s="9"/>
      <c r="G50" s="25" t="s">
        <v>11</v>
      </c>
      <c r="H50" s="25" t="s">
        <v>11</v>
      </c>
      <c r="I50" s="25" t="s">
        <v>11</v>
      </c>
      <c r="J50" s="25" t="s">
        <v>11</v>
      </c>
      <c r="K50" s="25" t="s">
        <v>11</v>
      </c>
      <c r="L50" s="25" t="s">
        <v>11</v>
      </c>
      <c r="M50" s="25" t="s">
        <v>11</v>
      </c>
      <c r="N50" s="25" t="s">
        <v>11</v>
      </c>
      <c r="O50" s="25" t="s">
        <v>11</v>
      </c>
      <c r="P50" s="25" t="s">
        <v>11</v>
      </c>
      <c r="Q50" s="25" t="s">
        <v>11</v>
      </c>
      <c r="R50" s="25" t="s">
        <v>11</v>
      </c>
      <c r="S50" s="25" t="s">
        <v>11</v>
      </c>
      <c r="T50" s="3"/>
      <c r="U50" s="2"/>
    </row>
    <row r="51" spans="2:21" ht="12" customHeight="1">
      <c r="B51" s="9"/>
      <c r="C51" s="19"/>
      <c r="D51" s="19"/>
      <c r="E51" s="19" t="s">
        <v>12</v>
      </c>
      <c r="G51" s="21">
        <v>3.622</v>
      </c>
      <c r="H51" s="21">
        <v>-0.012</v>
      </c>
      <c r="I51" s="21">
        <v>-13.644</v>
      </c>
      <c r="J51" s="21">
        <v>-36.359</v>
      </c>
      <c r="K51" s="21">
        <v>-61.19199999999999</v>
      </c>
      <c r="L51" s="21">
        <v>-83.983</v>
      </c>
      <c r="M51" s="21">
        <v>-105.43</v>
      </c>
      <c r="N51" s="21">
        <v>-122.76</v>
      </c>
      <c r="O51" s="21">
        <v>-135.97</v>
      </c>
      <c r="P51" s="21">
        <v>-148.351</v>
      </c>
      <c r="Q51" s="21">
        <v>-163.761</v>
      </c>
      <c r="R51" s="21">
        <v>-195.19</v>
      </c>
      <c r="S51" s="21">
        <v>-871.462</v>
      </c>
      <c r="T51" s="3"/>
      <c r="U51" s="2"/>
    </row>
    <row r="52" spans="2:21" ht="4.5" customHeight="1">
      <c r="B52" s="9"/>
      <c r="C52" s="19"/>
      <c r="D52" s="19"/>
      <c r="E52" s="19"/>
      <c r="F52" s="19"/>
      <c r="G52" s="21"/>
      <c r="H52" s="21"/>
      <c r="I52" s="21"/>
      <c r="J52" s="21"/>
      <c r="K52" s="21"/>
      <c r="L52" s="21"/>
      <c r="M52" s="21"/>
      <c r="N52" s="21"/>
      <c r="O52" s="21"/>
      <c r="P52" s="21"/>
      <c r="Q52" s="21"/>
      <c r="R52" s="18"/>
      <c r="S52" s="18"/>
      <c r="T52" s="3"/>
      <c r="U52" s="2"/>
    </row>
    <row r="53" spans="2:21" ht="12" customHeight="1">
      <c r="B53" s="9"/>
      <c r="C53" s="19" t="s">
        <v>13</v>
      </c>
      <c r="D53" s="19"/>
      <c r="E53" s="19"/>
      <c r="G53" s="21">
        <v>0.105</v>
      </c>
      <c r="H53" s="21">
        <v>0.731</v>
      </c>
      <c r="I53" s="21">
        <v>-3.623</v>
      </c>
      <c r="J53" s="21">
        <v>-13.283</v>
      </c>
      <c r="K53" s="21">
        <v>-27.453</v>
      </c>
      <c r="L53" s="21">
        <v>-40.648</v>
      </c>
      <c r="M53" s="21">
        <v>-51.055</v>
      </c>
      <c r="N53" s="21">
        <v>-58.403</v>
      </c>
      <c r="O53" s="21">
        <v>-64.128</v>
      </c>
      <c r="P53" s="21">
        <v>-70.063</v>
      </c>
      <c r="Q53" s="21">
        <v>-76.144</v>
      </c>
      <c r="R53" s="21">
        <v>-84.27600000000001</v>
      </c>
      <c r="S53" s="21">
        <v>-404.069</v>
      </c>
      <c r="T53" s="3"/>
      <c r="U53" s="2"/>
    </row>
    <row r="54" spans="2:21" ht="5.25" customHeight="1">
      <c r="B54" s="9"/>
      <c r="C54" s="19"/>
      <c r="D54" s="19"/>
      <c r="E54" s="19"/>
      <c r="G54" s="21"/>
      <c r="H54" s="21"/>
      <c r="I54" s="21"/>
      <c r="J54" s="21"/>
      <c r="K54" s="21"/>
      <c r="L54" s="21"/>
      <c r="M54" s="21"/>
      <c r="N54" s="21"/>
      <c r="O54" s="21"/>
      <c r="P54" s="21"/>
      <c r="Q54" s="21"/>
      <c r="R54" s="21"/>
      <c r="S54" s="21"/>
      <c r="T54" s="3"/>
      <c r="U54" s="2"/>
    </row>
    <row r="55" spans="2:21" ht="12" customHeight="1">
      <c r="B55" s="9"/>
      <c r="C55" s="19" t="s">
        <v>26</v>
      </c>
      <c r="E55" s="19"/>
      <c r="G55" s="21"/>
      <c r="H55" s="21"/>
      <c r="I55" s="21"/>
      <c r="J55" s="21"/>
      <c r="K55" s="21"/>
      <c r="L55" s="21"/>
      <c r="M55" s="21"/>
      <c r="N55" s="21"/>
      <c r="O55" s="21"/>
      <c r="P55" s="21"/>
      <c r="Q55" s="21"/>
      <c r="R55" s="18"/>
      <c r="S55" s="18"/>
      <c r="T55" s="3"/>
      <c r="U55" s="2"/>
    </row>
    <row r="56" spans="2:21" ht="12" customHeight="1">
      <c r="B56" s="9"/>
      <c r="C56" s="19"/>
      <c r="D56" s="2" t="s">
        <v>27</v>
      </c>
      <c r="E56" s="19"/>
      <c r="G56" s="21">
        <v>0.11598836152541439</v>
      </c>
      <c r="H56" s="21">
        <v>0.6639066106448192</v>
      </c>
      <c r="I56" s="21">
        <v>1.2524445384020335</v>
      </c>
      <c r="J56" s="21">
        <v>1.5129739045367243</v>
      </c>
      <c r="K56" s="21">
        <v>0.5123843505847128</v>
      </c>
      <c r="L56" s="21">
        <v>-1.3284243370462003</v>
      </c>
      <c r="M56" s="21">
        <v>-2.8762117258037176</v>
      </c>
      <c r="N56" s="21">
        <v>-3.914709245550018</v>
      </c>
      <c r="O56" s="21">
        <v>-4.469697919016455</v>
      </c>
      <c r="P56" s="21">
        <v>-4.377378656180453</v>
      </c>
      <c r="Q56" s="21">
        <v>-3.5060795720333897</v>
      </c>
      <c r="R56" s="21">
        <v>2.6132850671220895</v>
      </c>
      <c r="S56" s="21">
        <v>-16.530792051461944</v>
      </c>
      <c r="T56" s="3"/>
      <c r="U56" s="2"/>
    </row>
    <row r="57" spans="2:21" ht="12" customHeight="1">
      <c r="B57" s="9"/>
      <c r="C57" s="19"/>
      <c r="D57" s="19" t="s">
        <v>233</v>
      </c>
      <c r="E57" s="19"/>
      <c r="F57" s="19"/>
      <c r="G57" s="26">
        <v>-5.329483055064859</v>
      </c>
      <c r="H57" s="26">
        <v>4.555537065727804</v>
      </c>
      <c r="I57" s="26">
        <v>3.4025174957501716</v>
      </c>
      <c r="J57" s="26">
        <v>-19.308857654079162</v>
      </c>
      <c r="K57" s="26">
        <v>-38.003778086145275</v>
      </c>
      <c r="L57" s="26">
        <v>-23.851337145653847</v>
      </c>
      <c r="M57" s="26">
        <v>-12.965474884531053</v>
      </c>
      <c r="N57" s="26">
        <v>-5.252929218053026</v>
      </c>
      <c r="O57" s="26">
        <v>-1.540352139279516</v>
      </c>
      <c r="P57" s="26">
        <v>2.5910351990509155</v>
      </c>
      <c r="Q57" s="26">
        <v>5.442362923183202</v>
      </c>
      <c r="R57" s="21">
        <v>-73.2059183244003</v>
      </c>
      <c r="S57" s="21">
        <v>-84.93127644402978</v>
      </c>
      <c r="T57" s="3"/>
      <c r="U57" s="2"/>
    </row>
    <row r="58" spans="2:21" ht="4.5" customHeight="1">
      <c r="B58" s="9"/>
      <c r="G58" s="25" t="s">
        <v>11</v>
      </c>
      <c r="H58" s="25" t="s">
        <v>11</v>
      </c>
      <c r="I58" s="25" t="s">
        <v>11</v>
      </c>
      <c r="J58" s="25" t="s">
        <v>11</v>
      </c>
      <c r="K58" s="25" t="s">
        <v>11</v>
      </c>
      <c r="L58" s="25" t="s">
        <v>11</v>
      </c>
      <c r="M58" s="25" t="s">
        <v>11</v>
      </c>
      <c r="N58" s="25" t="s">
        <v>11</v>
      </c>
      <c r="O58" s="25" t="s">
        <v>11</v>
      </c>
      <c r="P58" s="25" t="s">
        <v>11</v>
      </c>
      <c r="Q58" s="25" t="s">
        <v>11</v>
      </c>
      <c r="R58" s="25" t="s">
        <v>11</v>
      </c>
      <c r="S58" s="25" t="s">
        <v>11</v>
      </c>
      <c r="T58" s="3"/>
      <c r="U58" s="2"/>
    </row>
    <row r="59" spans="2:21" ht="12" customHeight="1">
      <c r="B59" s="9"/>
      <c r="C59" s="19"/>
      <c r="D59" s="19"/>
      <c r="E59" s="19" t="s">
        <v>28</v>
      </c>
      <c r="F59" s="19"/>
      <c r="G59" s="21">
        <v>-5.213494693539444</v>
      </c>
      <c r="H59" s="21">
        <v>5.219443676372623</v>
      </c>
      <c r="I59" s="21">
        <v>4.654962034152205</v>
      </c>
      <c r="J59" s="21">
        <v>-17.795883749542437</v>
      </c>
      <c r="K59" s="21">
        <v>-37.491393735560564</v>
      </c>
      <c r="L59" s="21">
        <v>-25.179761482700048</v>
      </c>
      <c r="M59" s="21">
        <v>-15.84168661033477</v>
      </c>
      <c r="N59" s="21">
        <v>-9.167638463603044</v>
      </c>
      <c r="O59" s="21">
        <v>-6.010050058295971</v>
      </c>
      <c r="P59" s="21">
        <v>-1.7863434571295378</v>
      </c>
      <c r="Q59" s="21">
        <v>1.9362833511498123</v>
      </c>
      <c r="R59" s="21">
        <v>-70.59263325727821</v>
      </c>
      <c r="S59" s="21">
        <v>-101.46206849549172</v>
      </c>
      <c r="T59" s="3"/>
      <c r="U59" s="2"/>
    </row>
    <row r="60" spans="2:21" ht="6" customHeight="1">
      <c r="B60" s="9"/>
      <c r="C60" s="19"/>
      <c r="D60" s="19"/>
      <c r="E60" s="19"/>
      <c r="F60" s="19"/>
      <c r="G60" s="21"/>
      <c r="H60" s="21"/>
      <c r="I60" s="21"/>
      <c r="J60" s="21"/>
      <c r="K60" s="21"/>
      <c r="L60" s="21"/>
      <c r="M60" s="21"/>
      <c r="N60" s="21"/>
      <c r="O60" s="21"/>
      <c r="P60" s="21"/>
      <c r="Q60" s="21"/>
      <c r="R60" s="21"/>
      <c r="S60" s="21"/>
      <c r="T60" s="3"/>
      <c r="U60" s="2"/>
    </row>
    <row r="61" spans="2:21" ht="12" customHeight="1">
      <c r="B61" s="9"/>
      <c r="C61" s="19"/>
      <c r="D61" s="19"/>
      <c r="E61" s="19" t="s">
        <v>19</v>
      </c>
      <c r="F61" s="19"/>
      <c r="G61" s="21">
        <v>-1.4864946935394445</v>
      </c>
      <c r="H61" s="21">
        <v>5.938443676372623</v>
      </c>
      <c r="I61" s="21">
        <v>-12.612037965847794</v>
      </c>
      <c r="J61" s="21">
        <v>-67.43788374954244</v>
      </c>
      <c r="K61" s="21">
        <v>-126.13639373556056</v>
      </c>
      <c r="L61" s="21">
        <v>-149.81076148270006</v>
      </c>
      <c r="M61" s="21">
        <v>-172.32668661033478</v>
      </c>
      <c r="N61" s="21">
        <v>-190.33063846360307</v>
      </c>
      <c r="O61" s="21">
        <v>-206.108050058296</v>
      </c>
      <c r="P61" s="21">
        <v>-220.20034345712952</v>
      </c>
      <c r="Q61" s="21">
        <v>-237.96871664885018</v>
      </c>
      <c r="R61" s="21">
        <v>-350.0586332572782</v>
      </c>
      <c r="S61" s="21">
        <v>-1376.9930684954916</v>
      </c>
      <c r="T61" s="3"/>
      <c r="U61" s="2"/>
    </row>
    <row r="62" spans="2:21" ht="12" customHeight="1">
      <c r="B62" s="9"/>
      <c r="C62" s="19"/>
      <c r="D62" s="19"/>
      <c r="E62" s="32"/>
      <c r="F62" s="19"/>
      <c r="G62" s="33"/>
      <c r="H62" s="33"/>
      <c r="I62" s="33"/>
      <c r="J62" s="33"/>
      <c r="K62" s="33"/>
      <c r="L62" s="33"/>
      <c r="M62" s="33"/>
      <c r="N62" s="33"/>
      <c r="O62" s="33"/>
      <c r="P62" s="33"/>
      <c r="Q62" s="33"/>
      <c r="R62" s="33"/>
      <c r="S62" s="33"/>
      <c r="T62" s="3"/>
      <c r="U62" s="2"/>
    </row>
    <row r="63" spans="2:21" ht="12" customHeight="1">
      <c r="B63" s="9"/>
      <c r="C63" s="19"/>
      <c r="D63" s="19"/>
      <c r="E63" s="32"/>
      <c r="F63" s="27" t="s">
        <v>39</v>
      </c>
      <c r="G63" s="28">
        <v>-43.07464077834556</v>
      </c>
      <c r="H63" s="28">
        <v>-20.137814232441492</v>
      </c>
      <c r="I63" s="28">
        <v>-11.307325122116968</v>
      </c>
      <c r="J63" s="28">
        <v>22.73562889976813</v>
      </c>
      <c r="K63" s="28">
        <v>54.88769999397785</v>
      </c>
      <c r="L63" s="28">
        <v>40.58796481374337</v>
      </c>
      <c r="M63" s="28">
        <v>27.308080002674927</v>
      </c>
      <c r="N63" s="28">
        <v>15.063447671219535</v>
      </c>
      <c r="O63" s="28">
        <v>4.857923376081288</v>
      </c>
      <c r="P63" s="28">
        <v>-11.58196935431073</v>
      </c>
      <c r="Q63" s="28">
        <v>-21.481415289924115</v>
      </c>
      <c r="R63" s="28">
        <v>86.76615435293088</v>
      </c>
      <c r="S63" s="28">
        <v>100.9322207586718</v>
      </c>
      <c r="T63" s="3"/>
      <c r="U63" s="2"/>
    </row>
    <row r="64" spans="2:21" ht="12" customHeight="1">
      <c r="B64" s="9"/>
      <c r="C64" s="19"/>
      <c r="D64" s="19"/>
      <c r="E64" s="32"/>
      <c r="F64" s="27"/>
      <c r="G64" s="28"/>
      <c r="H64" s="28"/>
      <c r="I64" s="28"/>
      <c r="J64" s="28"/>
      <c r="K64" s="28"/>
      <c r="L64" s="28"/>
      <c r="M64" s="28"/>
      <c r="N64" s="28"/>
      <c r="O64" s="28"/>
      <c r="P64" s="28"/>
      <c r="Q64" s="28"/>
      <c r="R64" s="28"/>
      <c r="S64" s="28"/>
      <c r="T64" s="3"/>
      <c r="U64" s="2"/>
    </row>
    <row r="65" spans="1:21" ht="12" customHeight="1">
      <c r="A65" s="2" t="s">
        <v>29</v>
      </c>
      <c r="B65" s="9"/>
      <c r="C65" s="9"/>
      <c r="D65" s="9"/>
      <c r="E65" s="32"/>
      <c r="F65" s="27"/>
      <c r="G65" s="28"/>
      <c r="H65" s="28"/>
      <c r="I65" s="28"/>
      <c r="J65" s="28"/>
      <c r="K65" s="28"/>
      <c r="L65" s="28"/>
      <c r="M65" s="28"/>
      <c r="N65" s="28"/>
      <c r="O65" s="28"/>
      <c r="P65" s="28"/>
      <c r="Q65" s="28"/>
      <c r="R65" s="28"/>
      <c r="S65" s="28"/>
      <c r="T65" s="3"/>
      <c r="U65" s="2"/>
    </row>
    <row r="66" spans="2:21" ht="12" customHeight="1">
      <c r="B66" s="9" t="s">
        <v>5</v>
      </c>
      <c r="C66" s="9"/>
      <c r="D66" s="9"/>
      <c r="E66" s="32"/>
      <c r="F66" s="27"/>
      <c r="G66" s="26">
        <v>-66.04214283864607</v>
      </c>
      <c r="H66" s="26">
        <v>-12.19104132177772</v>
      </c>
      <c r="I66" s="26">
        <v>-16.704208638591098</v>
      </c>
      <c r="J66" s="26">
        <v>-10.675022032868117</v>
      </c>
      <c r="K66" s="26">
        <v>-11.16804108619368</v>
      </c>
      <c r="L66" s="26">
        <v>-11.341587602045387</v>
      </c>
      <c r="M66" s="26">
        <v>-5.70567663798748</v>
      </c>
      <c r="N66" s="26">
        <v>-5.205110419827145</v>
      </c>
      <c r="O66" s="26">
        <v>-5.5695277181754115</v>
      </c>
      <c r="P66" s="26">
        <v>-5.645206242795556</v>
      </c>
      <c r="Q66" s="26">
        <v>-5.051631788480055</v>
      </c>
      <c r="R66" s="21">
        <v>-62.079900681476</v>
      </c>
      <c r="S66" s="21">
        <v>-89.25705348874163</v>
      </c>
      <c r="T66" s="3"/>
      <c r="U66" s="2"/>
    </row>
    <row r="67" spans="2:21" ht="5.25" customHeight="1">
      <c r="B67" s="9"/>
      <c r="C67" s="19"/>
      <c r="D67" s="19"/>
      <c r="E67" s="32"/>
      <c r="F67" s="27"/>
      <c r="G67" s="28"/>
      <c r="H67" s="28"/>
      <c r="I67" s="28"/>
      <c r="J67" s="28"/>
      <c r="K67" s="28"/>
      <c r="L67" s="28"/>
      <c r="M67" s="28"/>
      <c r="N67" s="28"/>
      <c r="O67" s="28"/>
      <c r="P67" s="28"/>
      <c r="Q67" s="28"/>
      <c r="R67" s="28"/>
      <c r="S67" s="28"/>
      <c r="T67" s="3"/>
      <c r="U67" s="2"/>
    </row>
    <row r="68" spans="2:21" ht="12" customHeight="1">
      <c r="B68" s="9" t="s">
        <v>6</v>
      </c>
      <c r="C68" s="19"/>
      <c r="D68" s="19"/>
      <c r="E68" s="32"/>
      <c r="F68" s="27"/>
      <c r="G68" s="28"/>
      <c r="H68" s="28"/>
      <c r="I68" s="28"/>
      <c r="J68" s="28"/>
      <c r="K68" s="28"/>
      <c r="L68" s="28"/>
      <c r="M68" s="28"/>
      <c r="N68" s="28"/>
      <c r="O68" s="28"/>
      <c r="P68" s="28"/>
      <c r="Q68" s="28"/>
      <c r="R68" s="28"/>
      <c r="S68" s="28"/>
      <c r="T68" s="3"/>
      <c r="U68" s="2"/>
    </row>
    <row r="69" spans="2:21" ht="12" customHeight="1">
      <c r="B69" s="9"/>
      <c r="C69" s="18" t="s">
        <v>7</v>
      </c>
      <c r="D69" s="19"/>
      <c r="E69" s="19"/>
      <c r="G69" s="21"/>
      <c r="H69" s="21"/>
      <c r="I69" s="21"/>
      <c r="J69" s="21"/>
      <c r="K69" s="21"/>
      <c r="L69" s="21"/>
      <c r="M69" s="21"/>
      <c r="N69" s="21"/>
      <c r="O69" s="21"/>
      <c r="P69" s="21"/>
      <c r="Q69" s="21"/>
      <c r="R69" s="21"/>
      <c r="S69" s="21"/>
      <c r="T69" s="3"/>
      <c r="U69" s="2"/>
    </row>
    <row r="70" spans="2:21" ht="12" customHeight="1">
      <c r="B70" s="9"/>
      <c r="C70" s="18"/>
      <c r="D70" s="19" t="s">
        <v>30</v>
      </c>
      <c r="E70" s="19"/>
      <c r="G70" s="24">
        <v>152</v>
      </c>
      <c r="H70" s="24">
        <v>15</v>
      </c>
      <c r="I70" s="24">
        <v>0</v>
      </c>
      <c r="J70" s="24">
        <v>0</v>
      </c>
      <c r="K70" s="24">
        <v>0</v>
      </c>
      <c r="L70" s="24">
        <v>0</v>
      </c>
      <c r="M70" s="24">
        <v>0</v>
      </c>
      <c r="N70" s="24">
        <v>0</v>
      </c>
      <c r="O70" s="24">
        <v>0</v>
      </c>
      <c r="P70" s="24">
        <v>0</v>
      </c>
      <c r="Q70" s="24">
        <v>0</v>
      </c>
      <c r="R70" s="21">
        <v>15</v>
      </c>
      <c r="S70" s="21">
        <v>15</v>
      </c>
      <c r="T70" s="3"/>
      <c r="U70" s="2"/>
    </row>
    <row r="71" spans="2:21" ht="12" customHeight="1">
      <c r="B71" s="9"/>
      <c r="C71" s="18"/>
      <c r="D71" s="19" t="s">
        <v>234</v>
      </c>
      <c r="E71" s="19"/>
      <c r="G71" s="24">
        <v>51.608</v>
      </c>
      <c r="H71" s="24">
        <v>5.332</v>
      </c>
      <c r="I71" s="24">
        <v>6.822</v>
      </c>
      <c r="J71" s="24">
        <v>7.67</v>
      </c>
      <c r="K71" s="24">
        <v>8.21</v>
      </c>
      <c r="L71" s="24">
        <v>2.205</v>
      </c>
      <c r="M71" s="24">
        <v>0.83</v>
      </c>
      <c r="N71" s="24">
        <v>-0.205</v>
      </c>
      <c r="O71" s="24">
        <v>-0.78</v>
      </c>
      <c r="P71" s="24">
        <v>-1</v>
      </c>
      <c r="Q71" s="24">
        <v>-1.1</v>
      </c>
      <c r="R71" s="21">
        <v>30.238999999999997</v>
      </c>
      <c r="S71" s="21">
        <v>27.983999999999995</v>
      </c>
      <c r="T71" s="3"/>
      <c r="U71" s="2"/>
    </row>
    <row r="72" spans="2:21" ht="12" customHeight="1">
      <c r="B72" s="9"/>
      <c r="C72" s="18"/>
      <c r="D72" s="18" t="s">
        <v>23</v>
      </c>
      <c r="E72" s="19"/>
      <c r="G72" s="24">
        <v>-2.443</v>
      </c>
      <c r="H72" s="24">
        <v>-1.956</v>
      </c>
      <c r="I72" s="24">
        <v>4.161</v>
      </c>
      <c r="J72" s="24">
        <v>10.942</v>
      </c>
      <c r="K72" s="24">
        <v>13.443</v>
      </c>
      <c r="L72" s="24">
        <v>18.582</v>
      </c>
      <c r="M72" s="24">
        <v>13.443</v>
      </c>
      <c r="N72" s="24">
        <v>11.378</v>
      </c>
      <c r="O72" s="24">
        <v>14.719</v>
      </c>
      <c r="P72" s="24">
        <v>21.28</v>
      </c>
      <c r="Q72" s="24">
        <v>16.569</v>
      </c>
      <c r="R72" s="21">
        <v>45.172</v>
      </c>
      <c r="S72" s="21">
        <v>122.56099999999999</v>
      </c>
      <c r="T72" s="3"/>
      <c r="U72" s="2"/>
    </row>
    <row r="73" spans="2:21" ht="12" customHeight="1">
      <c r="B73" s="9"/>
      <c r="C73" s="18"/>
      <c r="D73" s="18" t="s">
        <v>31</v>
      </c>
      <c r="E73" s="19"/>
      <c r="G73" s="34">
        <v>-4.75</v>
      </c>
      <c r="H73" s="34">
        <v>5.55</v>
      </c>
      <c r="I73" s="34">
        <v>10.41</v>
      </c>
      <c r="J73" s="34">
        <v>10.545</v>
      </c>
      <c r="K73" s="34">
        <v>7.41</v>
      </c>
      <c r="L73" s="34">
        <v>-0.16</v>
      </c>
      <c r="M73" s="34">
        <v>-6.01</v>
      </c>
      <c r="N73" s="34">
        <v>-6.2</v>
      </c>
      <c r="O73" s="34">
        <v>-6.51</v>
      </c>
      <c r="P73" s="34">
        <v>-6.48</v>
      </c>
      <c r="Q73" s="34">
        <v>0.155</v>
      </c>
      <c r="R73" s="21">
        <v>33.755</v>
      </c>
      <c r="S73" s="21">
        <v>8.710000000000012</v>
      </c>
      <c r="T73" s="3"/>
      <c r="U73" s="2"/>
    </row>
    <row r="74" spans="2:21" ht="12" customHeight="1">
      <c r="B74" s="9"/>
      <c r="D74" s="18" t="s">
        <v>10</v>
      </c>
      <c r="E74" s="19"/>
      <c r="G74" s="18">
        <v>3.4879999999999995</v>
      </c>
      <c r="H74" s="18">
        <v>2.453999999999997</v>
      </c>
      <c r="I74" s="18">
        <v>3.6579999999999977</v>
      </c>
      <c r="J74" s="18">
        <v>1.806999999999995</v>
      </c>
      <c r="K74" s="18">
        <v>2.435</v>
      </c>
      <c r="L74" s="18">
        <v>2.0680000000000014</v>
      </c>
      <c r="M74" s="18">
        <v>2.6519999999999992</v>
      </c>
      <c r="N74" s="18">
        <v>1.6280000000000001</v>
      </c>
      <c r="O74" s="18">
        <v>3.029</v>
      </c>
      <c r="P74" s="18">
        <v>2.968</v>
      </c>
      <c r="Q74" s="18">
        <v>4.311</v>
      </c>
      <c r="R74" s="21">
        <v>12.421999999999993</v>
      </c>
      <c r="S74" s="21">
        <v>27.01</v>
      </c>
      <c r="T74" s="3"/>
      <c r="U74" s="2"/>
    </row>
    <row r="75" spans="2:21" ht="3.75" customHeight="1">
      <c r="B75" s="9"/>
      <c r="G75" s="25" t="s">
        <v>11</v>
      </c>
      <c r="H75" s="25" t="s">
        <v>11</v>
      </c>
      <c r="I75" s="25" t="s">
        <v>11</v>
      </c>
      <c r="J75" s="25" t="s">
        <v>11</v>
      </c>
      <c r="K75" s="25" t="s">
        <v>11</v>
      </c>
      <c r="L75" s="25" t="s">
        <v>11</v>
      </c>
      <c r="M75" s="25" t="s">
        <v>11</v>
      </c>
      <c r="N75" s="25" t="s">
        <v>11</v>
      </c>
      <c r="O75" s="25" t="s">
        <v>11</v>
      </c>
      <c r="P75" s="25" t="s">
        <v>11</v>
      </c>
      <c r="Q75" s="25" t="s">
        <v>11</v>
      </c>
      <c r="R75" s="25" t="s">
        <v>11</v>
      </c>
      <c r="S75" s="25" t="s">
        <v>11</v>
      </c>
      <c r="T75" s="3"/>
      <c r="U75" s="2"/>
    </row>
    <row r="76" spans="2:21" ht="12" customHeight="1">
      <c r="B76" s="9"/>
      <c r="E76" s="18" t="s">
        <v>12</v>
      </c>
      <c r="G76" s="21">
        <v>199.903</v>
      </c>
      <c r="H76" s="21">
        <v>26.38</v>
      </c>
      <c r="I76" s="21">
        <v>25.051</v>
      </c>
      <c r="J76" s="21">
        <v>30.964</v>
      </c>
      <c r="K76" s="21">
        <v>31.498</v>
      </c>
      <c r="L76" s="21">
        <v>22.695</v>
      </c>
      <c r="M76" s="21">
        <v>10.915</v>
      </c>
      <c r="N76" s="21">
        <v>6.601</v>
      </c>
      <c r="O76" s="21">
        <v>10.458</v>
      </c>
      <c r="P76" s="21">
        <v>16.768</v>
      </c>
      <c r="Q76" s="21">
        <v>19.935</v>
      </c>
      <c r="R76" s="21">
        <v>136.588</v>
      </c>
      <c r="S76" s="21">
        <v>201.265</v>
      </c>
      <c r="T76" s="3"/>
      <c r="U76" s="2"/>
    </row>
    <row r="77" spans="2:21" ht="6" customHeight="1">
      <c r="B77" s="9"/>
      <c r="C77" s="19"/>
      <c r="D77" s="19"/>
      <c r="E77" s="19"/>
      <c r="F77" s="19"/>
      <c r="G77" s="21"/>
      <c r="H77" s="21"/>
      <c r="I77" s="21"/>
      <c r="J77" s="21"/>
      <c r="K77" s="21"/>
      <c r="L77" s="21"/>
      <c r="M77" s="21"/>
      <c r="N77" s="21"/>
      <c r="O77" s="21"/>
      <c r="P77" s="21"/>
      <c r="Q77" s="21"/>
      <c r="R77" s="21"/>
      <c r="S77" s="21"/>
      <c r="T77" s="3"/>
      <c r="U77" s="2"/>
    </row>
    <row r="78" spans="2:21" ht="12" customHeight="1">
      <c r="B78" s="9"/>
      <c r="C78" s="18" t="s">
        <v>13</v>
      </c>
      <c r="D78" s="19"/>
      <c r="E78" s="19"/>
      <c r="G78" s="21">
        <v>-2.342</v>
      </c>
      <c r="H78" s="21">
        <v>-10.365</v>
      </c>
      <c r="I78" s="21">
        <v>4.725</v>
      </c>
      <c r="J78" s="21">
        <v>0.363</v>
      </c>
      <c r="K78" s="21">
        <v>0.544</v>
      </c>
      <c r="L78" s="21">
        <v>0.573</v>
      </c>
      <c r="M78" s="21">
        <v>-0.317</v>
      </c>
      <c r="N78" s="21">
        <v>0.162</v>
      </c>
      <c r="O78" s="21">
        <v>0.031</v>
      </c>
      <c r="P78" s="21">
        <v>-0.24</v>
      </c>
      <c r="Q78" s="21">
        <v>0.083</v>
      </c>
      <c r="R78" s="21">
        <v>-4.16</v>
      </c>
      <c r="S78" s="21">
        <v>-4.441000000000001</v>
      </c>
      <c r="T78" s="3"/>
      <c r="U78" s="2"/>
    </row>
    <row r="79" spans="2:21" ht="6" customHeight="1">
      <c r="B79" s="9"/>
      <c r="C79" s="18"/>
      <c r="D79" s="19"/>
      <c r="E79" s="19"/>
      <c r="G79" s="21"/>
      <c r="H79" s="21"/>
      <c r="I79" s="21"/>
      <c r="J79" s="21"/>
      <c r="K79" s="21"/>
      <c r="L79" s="21"/>
      <c r="M79" s="21"/>
      <c r="N79" s="21"/>
      <c r="O79" s="21"/>
      <c r="P79" s="21"/>
      <c r="Q79" s="21"/>
      <c r="R79" s="21"/>
      <c r="S79" s="21"/>
      <c r="T79" s="3"/>
      <c r="U79" s="2"/>
    </row>
    <row r="80" spans="2:21" ht="12" customHeight="1">
      <c r="B80" s="9"/>
      <c r="C80" s="2" t="s">
        <v>68</v>
      </c>
      <c r="E80" s="18"/>
      <c r="G80" s="21"/>
      <c r="H80" s="21"/>
      <c r="I80" s="21"/>
      <c r="J80" s="21"/>
      <c r="K80" s="21"/>
      <c r="L80" s="21"/>
      <c r="M80" s="21"/>
      <c r="N80" s="21"/>
      <c r="O80" s="21"/>
      <c r="P80" s="21"/>
      <c r="Q80" s="21"/>
      <c r="R80" s="21"/>
      <c r="S80" s="21"/>
      <c r="T80" s="3"/>
      <c r="U80" s="2"/>
    </row>
    <row r="81" spans="2:21" ht="12" customHeight="1">
      <c r="B81" s="9"/>
      <c r="D81" s="2" t="s">
        <v>27</v>
      </c>
      <c r="E81" s="18"/>
      <c r="G81" s="21">
        <v>0.7611013245713598</v>
      </c>
      <c r="H81" s="21">
        <v>2.5466522101696976</v>
      </c>
      <c r="I81" s="21">
        <v>4.097518701376193</v>
      </c>
      <c r="J81" s="21">
        <v>7.848710323435054</v>
      </c>
      <c r="K81" s="21">
        <v>16.23413259631448</v>
      </c>
      <c r="L81" s="21">
        <v>26.660611259538804</v>
      </c>
      <c r="M81" s="21">
        <v>32.808913775001976</v>
      </c>
      <c r="N81" s="21">
        <v>38.18586480554734</v>
      </c>
      <c r="O81" s="21">
        <v>43.66483882713743</v>
      </c>
      <c r="P81" s="21">
        <v>49.76994748766702</v>
      </c>
      <c r="Q81" s="21">
        <v>56.467691310480305</v>
      </c>
      <c r="R81" s="21">
        <v>57.387625090834234</v>
      </c>
      <c r="S81" s="21">
        <v>278.2848812966683</v>
      </c>
      <c r="T81" s="3"/>
      <c r="U81" s="2"/>
    </row>
    <row r="82" spans="2:21" ht="12" customHeight="1">
      <c r="B82" s="9"/>
      <c r="D82" s="2" t="s">
        <v>10</v>
      </c>
      <c r="E82" s="18"/>
      <c r="G82" s="26">
        <v>-21.291</v>
      </c>
      <c r="H82" s="26">
        <v>-37.295</v>
      </c>
      <c r="I82" s="26">
        <v>-39.337</v>
      </c>
      <c r="J82" s="26">
        <v>-44.45</v>
      </c>
      <c r="K82" s="26">
        <v>-48.143</v>
      </c>
      <c r="L82" s="26">
        <v>-48.869</v>
      </c>
      <c r="M82" s="26">
        <v>-51.97</v>
      </c>
      <c r="N82" s="26">
        <v>-53.087</v>
      </c>
      <c r="O82" s="26">
        <v>-55.406</v>
      </c>
      <c r="P82" s="26">
        <v>-33.488</v>
      </c>
      <c r="Q82" s="26">
        <v>-12.069</v>
      </c>
      <c r="R82" s="21">
        <v>-218.09400000000002</v>
      </c>
      <c r="S82" s="21">
        <v>-424.11400000000003</v>
      </c>
      <c r="T82" s="3"/>
      <c r="U82" s="2"/>
    </row>
    <row r="83" spans="2:21" ht="4.5" customHeight="1">
      <c r="B83" s="9"/>
      <c r="G83" s="25" t="s">
        <v>11</v>
      </c>
      <c r="H83" s="25" t="s">
        <v>11</v>
      </c>
      <c r="I83" s="25" t="s">
        <v>11</v>
      </c>
      <c r="J83" s="25" t="s">
        <v>11</v>
      </c>
      <c r="K83" s="25" t="s">
        <v>11</v>
      </c>
      <c r="L83" s="25" t="s">
        <v>11</v>
      </c>
      <c r="M83" s="25" t="s">
        <v>11</v>
      </c>
      <c r="N83" s="25" t="s">
        <v>11</v>
      </c>
      <c r="O83" s="25" t="s">
        <v>11</v>
      </c>
      <c r="P83" s="25" t="s">
        <v>11</v>
      </c>
      <c r="Q83" s="25" t="s">
        <v>11</v>
      </c>
      <c r="R83" s="25" t="s">
        <v>11</v>
      </c>
      <c r="S83" s="25" t="s">
        <v>11</v>
      </c>
      <c r="T83" s="3"/>
      <c r="U83" s="2"/>
    </row>
    <row r="84" spans="2:21" ht="12" customHeight="1">
      <c r="B84" s="9"/>
      <c r="C84" s="19"/>
      <c r="D84" s="19"/>
      <c r="E84" s="19" t="s">
        <v>28</v>
      </c>
      <c r="F84" s="19"/>
      <c r="G84" s="21">
        <v>-20.52989867542864</v>
      </c>
      <c r="H84" s="21">
        <v>-34.748347789830305</v>
      </c>
      <c r="I84" s="21">
        <v>-35.23948129862381</v>
      </c>
      <c r="J84" s="21">
        <v>-36.601289676564946</v>
      </c>
      <c r="K84" s="21">
        <v>-31.90886740368552</v>
      </c>
      <c r="L84" s="21">
        <v>-22.208388740461196</v>
      </c>
      <c r="M84" s="21">
        <v>-19.161086224998023</v>
      </c>
      <c r="N84" s="21">
        <v>-14.901135194452664</v>
      </c>
      <c r="O84" s="21">
        <v>-11.741161172862569</v>
      </c>
      <c r="P84" s="21">
        <v>16.28194748766702</v>
      </c>
      <c r="Q84" s="21">
        <v>44.3986913104803</v>
      </c>
      <c r="R84" s="21">
        <v>-160.7063749091658</v>
      </c>
      <c r="S84" s="21">
        <v>-145.82911870333174</v>
      </c>
      <c r="T84" s="3"/>
      <c r="U84" s="2"/>
    </row>
    <row r="85" spans="2:21" ht="6" customHeight="1">
      <c r="B85" s="9"/>
      <c r="G85" s="21"/>
      <c r="H85" s="21"/>
      <c r="I85" s="21"/>
      <c r="J85" s="21"/>
      <c r="K85" s="21"/>
      <c r="L85" s="21"/>
      <c r="M85" s="21"/>
      <c r="N85" s="21"/>
      <c r="O85" s="21"/>
      <c r="P85" s="21"/>
      <c r="Q85" s="21"/>
      <c r="R85" s="21"/>
      <c r="S85" s="21"/>
      <c r="T85" s="3"/>
      <c r="U85" s="2"/>
    </row>
    <row r="86" spans="2:21" ht="12" customHeight="1">
      <c r="B86" s="9"/>
      <c r="E86" s="18" t="s">
        <v>19</v>
      </c>
      <c r="G86" s="21">
        <v>177.03110132457135</v>
      </c>
      <c r="H86" s="21">
        <v>-18.733347789830304</v>
      </c>
      <c r="I86" s="21">
        <v>-5.463481298623812</v>
      </c>
      <c r="J86" s="21">
        <v>-5.274289676564948</v>
      </c>
      <c r="K86" s="21">
        <v>0.13313259631448204</v>
      </c>
      <c r="L86" s="21">
        <v>1.059611259538805</v>
      </c>
      <c r="M86" s="21">
        <v>-8.563086224998024</v>
      </c>
      <c r="N86" s="21">
        <v>-8.138135194452664</v>
      </c>
      <c r="O86" s="21">
        <v>-1.252161172862568</v>
      </c>
      <c r="P86" s="21">
        <v>32.80994748766702</v>
      </c>
      <c r="Q86" s="21">
        <v>64.4166913104803</v>
      </c>
      <c r="R86" s="21">
        <v>-28.27837490916579</v>
      </c>
      <c r="S86" s="21">
        <v>50.99488129666824</v>
      </c>
      <c r="T86" s="3"/>
      <c r="U86" s="2"/>
    </row>
    <row r="87" spans="2:21" ht="12" customHeight="1">
      <c r="B87" s="9"/>
      <c r="C87" s="19"/>
      <c r="D87" s="19"/>
      <c r="E87" s="32"/>
      <c r="F87" s="27"/>
      <c r="G87" s="28"/>
      <c r="H87" s="28"/>
      <c r="I87" s="28"/>
      <c r="J87" s="28"/>
      <c r="K87" s="28"/>
      <c r="L87" s="28"/>
      <c r="M87" s="28"/>
      <c r="N87" s="28"/>
      <c r="O87" s="28"/>
      <c r="P87" s="28"/>
      <c r="Q87" s="28"/>
      <c r="R87" s="28"/>
      <c r="S87" s="28"/>
      <c r="T87" s="3"/>
      <c r="U87" s="2"/>
    </row>
    <row r="88" spans="2:21" ht="12" customHeight="1">
      <c r="B88" s="9"/>
      <c r="C88" s="19"/>
      <c r="D88" s="19"/>
      <c r="E88" s="32"/>
      <c r="F88" s="27" t="s">
        <v>40</v>
      </c>
      <c r="G88" s="28">
        <v>-243.07324416321742</v>
      </c>
      <c r="H88" s="28">
        <v>6.542306468052585</v>
      </c>
      <c r="I88" s="28">
        <v>-11.240727339967286</v>
      </c>
      <c r="J88" s="28">
        <v>-5.40073235630317</v>
      </c>
      <c r="K88" s="28">
        <v>-11.301173682508162</v>
      </c>
      <c r="L88" s="28">
        <v>-12.401198861584191</v>
      </c>
      <c r="M88" s="28">
        <v>2.857409587010544</v>
      </c>
      <c r="N88" s="28">
        <v>2.933024774625519</v>
      </c>
      <c r="O88" s="28">
        <v>-4.317366545312844</v>
      </c>
      <c r="P88" s="28">
        <v>-38.45515373046257</v>
      </c>
      <c r="Q88" s="28">
        <v>-69.46832309896035</v>
      </c>
      <c r="R88" s="28">
        <v>-33.80152577231023</v>
      </c>
      <c r="S88" s="28">
        <v>-140.25193478540993</v>
      </c>
      <c r="T88" s="3"/>
      <c r="U88" s="2"/>
    </row>
    <row r="89" spans="2:21" ht="12" customHeight="1">
      <c r="B89" s="9"/>
      <c r="C89" s="19"/>
      <c r="D89" s="19"/>
      <c r="E89" s="32"/>
      <c r="F89" s="27"/>
      <c r="G89" s="28"/>
      <c r="H89" s="28"/>
      <c r="I89" s="28"/>
      <c r="J89" s="28"/>
      <c r="K89" s="28"/>
      <c r="L89" s="28"/>
      <c r="M89" s="28"/>
      <c r="N89" s="28"/>
      <c r="O89" s="28"/>
      <c r="P89" s="28"/>
      <c r="Q89" s="28"/>
      <c r="R89" s="28"/>
      <c r="S89" s="28"/>
      <c r="T89" s="3"/>
      <c r="U89" s="2"/>
    </row>
    <row r="90" spans="1:21" ht="12" customHeight="1">
      <c r="A90" s="252" t="s">
        <v>235</v>
      </c>
      <c r="B90" s="264"/>
      <c r="C90" s="264"/>
      <c r="D90" s="264"/>
      <c r="E90" s="264"/>
      <c r="F90" s="264"/>
      <c r="G90" s="28">
        <v>-481.4553929974017</v>
      </c>
      <c r="H90" s="28">
        <v>-435.7364687419615</v>
      </c>
      <c r="I90" s="28">
        <v>-194.2340913997254</v>
      </c>
      <c r="J90" s="28">
        <v>-66.95832117748799</v>
      </c>
      <c r="K90" s="28">
        <v>-42.85857984646982</v>
      </c>
      <c r="L90" s="28">
        <v>-60.73685202454176</v>
      </c>
      <c r="M90" s="28">
        <v>-48.21112569982595</v>
      </c>
      <c r="N90" s="28">
        <v>-55.176163633942565</v>
      </c>
      <c r="O90" s="28">
        <v>-78.29956617240092</v>
      </c>
      <c r="P90" s="28">
        <v>-136.15488378957704</v>
      </c>
      <c r="Q90" s="28">
        <v>-188.1886739152225</v>
      </c>
      <c r="R90" s="28">
        <v>-800.5243131901866</v>
      </c>
      <c r="S90" s="28">
        <v>-1306.5547264011557</v>
      </c>
      <c r="T90" s="3"/>
      <c r="U90" s="2"/>
    </row>
    <row r="91" spans="2:21" ht="10.5" customHeight="1">
      <c r="B91" s="9"/>
      <c r="C91" s="19"/>
      <c r="D91" s="19"/>
      <c r="E91" s="32"/>
      <c r="F91" s="27"/>
      <c r="G91" s="28"/>
      <c r="H91" s="28"/>
      <c r="I91" s="28"/>
      <c r="J91" s="28"/>
      <c r="K91" s="28"/>
      <c r="L91" s="28"/>
      <c r="M91" s="28"/>
      <c r="N91" s="28"/>
      <c r="O91" s="28"/>
      <c r="P91" s="28"/>
      <c r="Q91" s="28"/>
      <c r="R91" s="28"/>
      <c r="S91" s="28"/>
      <c r="T91" s="3"/>
      <c r="U91" s="2"/>
    </row>
    <row r="92" spans="1:21" ht="12" customHeight="1">
      <c r="A92" s="271" t="s">
        <v>3</v>
      </c>
      <c r="B92" s="272"/>
      <c r="C92" s="272"/>
      <c r="D92" s="272"/>
      <c r="E92" s="272"/>
      <c r="F92" s="272"/>
      <c r="G92" s="21"/>
      <c r="H92" s="21"/>
      <c r="I92" s="21"/>
      <c r="J92" s="21"/>
      <c r="K92" s="21"/>
      <c r="L92" s="21"/>
      <c r="M92" s="21"/>
      <c r="N92" s="21"/>
      <c r="O92" s="21"/>
      <c r="P92" s="21"/>
      <c r="Q92" s="21"/>
      <c r="R92" s="21"/>
      <c r="S92" s="21"/>
      <c r="T92" s="3"/>
      <c r="U92" s="2"/>
    </row>
    <row r="93" spans="1:21" ht="12" customHeight="1">
      <c r="A93" s="246" t="s">
        <v>41</v>
      </c>
      <c r="B93" s="272"/>
      <c r="C93" s="272"/>
      <c r="D93" s="272"/>
      <c r="E93" s="272"/>
      <c r="F93" s="272"/>
      <c r="G93" s="21">
        <v>-1667.2036629790368</v>
      </c>
      <c r="H93" s="21">
        <v>-1138.5905539361129</v>
      </c>
      <c r="I93" s="21">
        <v>-692.6954377308595</v>
      </c>
      <c r="J93" s="21">
        <v>-330.57746527594054</v>
      </c>
      <c r="K93" s="21">
        <v>-299.8093479602014</v>
      </c>
      <c r="L93" s="21">
        <v>-310.4376179238785</v>
      </c>
      <c r="M93" s="21">
        <v>-282.1853888155926</v>
      </c>
      <c r="N93" s="21">
        <v>-327.06832715456534</v>
      </c>
      <c r="O93" s="21">
        <v>-312.03808578635727</v>
      </c>
      <c r="P93" s="21">
        <v>-324.5526179512957</v>
      </c>
      <c r="Q93" s="21">
        <v>-423.493208869662</v>
      </c>
      <c r="R93" s="21">
        <v>-2772.1104228269933</v>
      </c>
      <c r="S93" s="21">
        <v>-4441.448051404466</v>
      </c>
      <c r="T93" s="3"/>
      <c r="U93" s="2"/>
    </row>
    <row r="94" spans="2:21" ht="12" customHeight="1">
      <c r="B94" s="9"/>
      <c r="C94" s="19"/>
      <c r="D94" s="19"/>
      <c r="E94" s="32"/>
      <c r="F94" s="27"/>
      <c r="G94" s="28"/>
      <c r="H94" s="28"/>
      <c r="I94" s="28"/>
      <c r="J94" s="28"/>
      <c r="K94" s="28"/>
      <c r="L94" s="28"/>
      <c r="M94" s="28"/>
      <c r="N94" s="28"/>
      <c r="O94" s="28"/>
      <c r="P94" s="28"/>
      <c r="Q94" s="28"/>
      <c r="R94" s="28"/>
      <c r="S94" s="28"/>
      <c r="T94" s="3"/>
      <c r="U94" s="2"/>
    </row>
    <row r="95" spans="1:21" ht="12" customHeight="1">
      <c r="A95" s="263" t="s">
        <v>47</v>
      </c>
      <c r="B95" s="264"/>
      <c r="C95" s="264"/>
      <c r="D95" s="264"/>
      <c r="E95" s="264"/>
      <c r="F95" s="264"/>
      <c r="G95" s="28"/>
      <c r="H95" s="28"/>
      <c r="I95" s="28"/>
      <c r="J95" s="28"/>
      <c r="K95" s="28"/>
      <c r="L95" s="28"/>
      <c r="M95" s="28"/>
      <c r="N95" s="28"/>
      <c r="O95" s="28"/>
      <c r="P95" s="28"/>
      <c r="Q95" s="28"/>
      <c r="R95" s="28"/>
      <c r="S95" s="28"/>
      <c r="T95" s="3"/>
      <c r="U95" s="2"/>
    </row>
    <row r="96" spans="1:21" s="15" customFormat="1" ht="12" customHeight="1">
      <c r="A96" s="19" t="s">
        <v>32</v>
      </c>
      <c r="B96" s="18"/>
      <c r="C96" s="2"/>
      <c r="D96" s="19"/>
      <c r="E96" s="2"/>
      <c r="F96" s="2"/>
      <c r="G96" s="21">
        <v>-171.59387605246656</v>
      </c>
      <c r="H96" s="21">
        <v>-198.9449316762337</v>
      </c>
      <c r="I96" s="21">
        <v>-41.46357390397522</v>
      </c>
      <c r="J96" s="21">
        <v>-37.97517883156715</v>
      </c>
      <c r="K96" s="21">
        <v>-71.9813579326151</v>
      </c>
      <c r="L96" s="21">
        <v>-108.02118917019561</v>
      </c>
      <c r="M96" s="21">
        <v>-136.705600584357</v>
      </c>
      <c r="N96" s="21">
        <v>-167.88309285199563</v>
      </c>
      <c r="O96" s="21">
        <v>-195.02091831168042</v>
      </c>
      <c r="P96" s="21">
        <v>-225.70484859052613</v>
      </c>
      <c r="Q96" s="21">
        <v>-257.7253109920393</v>
      </c>
      <c r="R96" s="21">
        <v>-458.3862315145867</v>
      </c>
      <c r="S96" s="21">
        <v>-1441.4260028451852</v>
      </c>
      <c r="T96" s="37"/>
      <c r="U96" s="38"/>
    </row>
    <row r="97" spans="1:20" s="15" customFormat="1" ht="13.5" customHeight="1">
      <c r="A97" s="2" t="s">
        <v>33</v>
      </c>
      <c r="B97" s="2"/>
      <c r="C97" s="2"/>
      <c r="D97" s="2"/>
      <c r="E97" s="18"/>
      <c r="F97" s="2"/>
      <c r="G97" s="21">
        <v>309.86151694493515</v>
      </c>
      <c r="H97" s="21">
        <v>236.79153706572782</v>
      </c>
      <c r="I97" s="21">
        <v>152.77051749575017</v>
      </c>
      <c r="J97" s="21">
        <v>28.98314234592084</v>
      </c>
      <c r="K97" s="21">
        <v>-29.12277808614529</v>
      </c>
      <c r="L97" s="21">
        <v>-47.28433714565386</v>
      </c>
      <c r="M97" s="21">
        <v>-88.49447488453106</v>
      </c>
      <c r="N97" s="21">
        <v>-112.70692921805305</v>
      </c>
      <c r="O97" s="21">
        <v>-116.72135213927953</v>
      </c>
      <c r="P97" s="21">
        <v>-89.54996480094908</v>
      </c>
      <c r="Q97" s="21">
        <v>-69.53663707681679</v>
      </c>
      <c r="R97" s="21">
        <v>342.1380816755997</v>
      </c>
      <c r="S97" s="21">
        <v>-134.87127644402977</v>
      </c>
      <c r="T97" s="40"/>
    </row>
    <row r="98" spans="1:21" ht="3" customHeight="1">
      <c r="A98" s="1"/>
      <c r="B98" s="1"/>
      <c r="C98" s="1"/>
      <c r="D98" s="1"/>
      <c r="E98" s="1"/>
      <c r="F98" s="1"/>
      <c r="G98" s="1"/>
      <c r="H98" s="1"/>
      <c r="I98" s="1"/>
      <c r="J98" s="1"/>
      <c r="K98" s="1"/>
      <c r="L98" s="1"/>
      <c r="M98" s="1"/>
      <c r="N98" s="1"/>
      <c r="O98" s="1"/>
      <c r="P98" s="1"/>
      <c r="Q98" s="1"/>
      <c r="R98" s="1"/>
      <c r="S98" s="1"/>
      <c r="T98" s="3"/>
      <c r="U98" s="2"/>
    </row>
    <row r="99" spans="1:21" ht="3" customHeight="1">
      <c r="A99" s="247"/>
      <c r="B99" s="248"/>
      <c r="C99" s="248"/>
      <c r="D99" s="248"/>
      <c r="E99" s="248"/>
      <c r="F99" s="248"/>
      <c r="G99" s="12"/>
      <c r="H99" s="12"/>
      <c r="I99" s="12"/>
      <c r="J99" s="12"/>
      <c r="K99" s="12"/>
      <c r="L99" s="12"/>
      <c r="M99" s="12"/>
      <c r="N99" s="12"/>
      <c r="O99" s="12"/>
      <c r="P99" s="12"/>
      <c r="Q99" s="12"/>
      <c r="R99" s="12"/>
      <c r="S99" s="12"/>
      <c r="T99" s="3"/>
      <c r="U99" s="2"/>
    </row>
    <row r="100" spans="1:21" ht="12" customHeight="1">
      <c r="A100" s="271" t="s">
        <v>34</v>
      </c>
      <c r="B100" s="272"/>
      <c r="C100" s="272"/>
      <c r="D100" s="272"/>
      <c r="E100" s="272"/>
      <c r="F100" s="272"/>
      <c r="G100" s="251"/>
      <c r="T100" s="3"/>
      <c r="U100" s="2"/>
    </row>
    <row r="101" spans="1:21" ht="4.5" customHeight="1">
      <c r="A101" s="271"/>
      <c r="B101" s="271"/>
      <c r="C101" s="271"/>
      <c r="D101" s="271"/>
      <c r="E101" s="271"/>
      <c r="F101" s="271"/>
      <c r="T101" s="3"/>
      <c r="U101" s="2"/>
    </row>
    <row r="102" spans="1:21" ht="12" customHeight="1">
      <c r="A102" s="249" t="s">
        <v>236</v>
      </c>
      <c r="B102" s="272"/>
      <c r="C102" s="272"/>
      <c r="D102" s="272"/>
      <c r="E102" s="272"/>
      <c r="F102" s="272"/>
      <c r="G102" s="272"/>
      <c r="H102" s="272"/>
      <c r="I102" s="250"/>
      <c r="J102" s="250"/>
      <c r="K102" s="250"/>
      <c r="L102" s="250"/>
      <c r="M102" s="250"/>
      <c r="T102" s="3"/>
      <c r="U102" s="2"/>
    </row>
    <row r="103" spans="1:21" ht="12" customHeight="1">
      <c r="A103" s="8" t="s">
        <v>35</v>
      </c>
      <c r="B103" s="19" t="s">
        <v>113</v>
      </c>
      <c r="C103" s="19"/>
      <c r="D103" s="19"/>
      <c r="E103" s="19"/>
      <c r="F103" s="19"/>
      <c r="G103" s="19"/>
      <c r="H103" s="19"/>
      <c r="I103" s="42"/>
      <c r="J103" s="42"/>
      <c r="K103" s="42"/>
      <c r="L103" s="42"/>
      <c r="M103" s="42"/>
      <c r="T103" s="3"/>
      <c r="U103" s="2"/>
    </row>
    <row r="104" spans="1:21" ht="3" customHeight="1">
      <c r="A104" s="1"/>
      <c r="B104" s="1"/>
      <c r="C104" s="1"/>
      <c r="D104" s="1"/>
      <c r="E104" s="1"/>
      <c r="F104" s="1"/>
      <c r="T104" s="3"/>
      <c r="U104" s="2"/>
    </row>
    <row r="105" spans="6:20" s="8" customFormat="1" ht="12.75">
      <c r="F105" s="12"/>
      <c r="G105" s="17"/>
      <c r="H105" s="17"/>
      <c r="I105" s="17"/>
      <c r="J105" s="17"/>
      <c r="K105" s="17"/>
      <c r="L105" s="17"/>
      <c r="M105" s="17"/>
      <c r="N105" s="17"/>
      <c r="O105" s="17"/>
      <c r="P105" s="17"/>
      <c r="Q105" s="17"/>
      <c r="R105" s="17"/>
      <c r="S105" s="17"/>
      <c r="T105" s="43"/>
    </row>
    <row r="106" spans="20:21" ht="12.75">
      <c r="T106" s="3"/>
      <c r="U106" s="2"/>
    </row>
    <row r="107" spans="20:21" ht="12.75">
      <c r="T107" s="3"/>
      <c r="U107" s="2"/>
    </row>
    <row r="108" spans="20:21" ht="12.75">
      <c r="T108" s="3"/>
      <c r="U108" s="2"/>
    </row>
    <row r="109" spans="20:21" ht="12.75">
      <c r="T109" s="3"/>
      <c r="U109" s="2"/>
    </row>
    <row r="110" spans="20:21" ht="12.75">
      <c r="T110" s="3"/>
      <c r="U110" s="2"/>
    </row>
    <row r="111" spans="20:21" ht="12.75">
      <c r="T111" s="3"/>
      <c r="U111" s="2"/>
    </row>
    <row r="112" spans="20:21" ht="12.75">
      <c r="T112" s="3"/>
      <c r="U112" s="2"/>
    </row>
    <row r="113" spans="20:21" ht="12.75">
      <c r="T113" s="3"/>
      <c r="U113" s="2"/>
    </row>
    <row r="114" spans="20:21" ht="12.75">
      <c r="T114" s="3"/>
      <c r="U114" s="2"/>
    </row>
    <row r="115" spans="20:21" ht="12.75">
      <c r="T115" s="3"/>
      <c r="U115" s="2"/>
    </row>
    <row r="116" spans="20:21" ht="12.75">
      <c r="T116" s="3"/>
      <c r="U116" s="2"/>
    </row>
    <row r="117" spans="20:21" ht="12.75">
      <c r="T117" s="3"/>
      <c r="U117" s="2"/>
    </row>
    <row r="118" spans="20:21" ht="12.75">
      <c r="T118" s="3"/>
      <c r="U118" s="2"/>
    </row>
    <row r="119" spans="20:21" ht="12.75">
      <c r="T119" s="3"/>
      <c r="U119" s="2"/>
    </row>
    <row r="120" spans="20:21" ht="12.75">
      <c r="T120" s="3"/>
      <c r="U120" s="2"/>
    </row>
    <row r="121" spans="20:21" ht="12.75">
      <c r="T121" s="3"/>
      <c r="U121" s="2"/>
    </row>
    <row r="122" spans="20:21" ht="12.75">
      <c r="T122" s="3"/>
      <c r="U122" s="2"/>
    </row>
    <row r="123" spans="20:21" ht="12.75">
      <c r="T123" s="3"/>
      <c r="U123" s="2"/>
    </row>
    <row r="124" spans="20:21" ht="12.75">
      <c r="T124" s="3"/>
      <c r="U124" s="2"/>
    </row>
    <row r="125" spans="20:21" ht="12.75">
      <c r="T125" s="3"/>
      <c r="U125" s="2"/>
    </row>
    <row r="126" spans="20:21" ht="12.75">
      <c r="T126" s="3"/>
      <c r="U126" s="2"/>
    </row>
    <row r="127" spans="20:21" ht="12.75">
      <c r="T127" s="3"/>
      <c r="U127" s="2"/>
    </row>
    <row r="128" spans="20:21" ht="12.75">
      <c r="T128" s="3"/>
      <c r="U128" s="2"/>
    </row>
    <row r="129" spans="20:21" ht="12.75">
      <c r="T129" s="3"/>
      <c r="U129" s="2"/>
    </row>
    <row r="130" spans="20:21" ht="12.75">
      <c r="T130" s="3"/>
      <c r="U130" s="2"/>
    </row>
    <row r="131" spans="20:21" ht="12.75">
      <c r="T131" s="3"/>
      <c r="U131" s="2"/>
    </row>
    <row r="132" spans="20:21" ht="12.75">
      <c r="T132" s="3"/>
      <c r="U132" s="2"/>
    </row>
    <row r="133" spans="20:21" ht="12.75">
      <c r="T133" s="3"/>
      <c r="U133" s="2"/>
    </row>
    <row r="134" spans="20:21" ht="12.75">
      <c r="T134" s="3"/>
      <c r="U134" s="2"/>
    </row>
    <row r="135" spans="20:21" ht="12.75">
      <c r="T135" s="3"/>
      <c r="U135" s="2"/>
    </row>
    <row r="136" spans="20:21" ht="12.75">
      <c r="T136" s="3"/>
      <c r="U136" s="2"/>
    </row>
    <row r="137" spans="20:21" ht="12.75">
      <c r="T137" s="3"/>
      <c r="U137" s="2"/>
    </row>
    <row r="138" spans="20:21" ht="12.75">
      <c r="T138" s="3"/>
      <c r="U138" s="2"/>
    </row>
    <row r="139" spans="20:21" ht="12.75">
      <c r="T139" s="3"/>
      <c r="U139" s="2"/>
    </row>
    <row r="140" spans="20:21" ht="12.75">
      <c r="T140" s="3"/>
      <c r="U140" s="2"/>
    </row>
    <row r="141" spans="20:21" ht="12.75">
      <c r="T141" s="3"/>
      <c r="U141" s="2"/>
    </row>
    <row r="142" spans="20:21" ht="12.75">
      <c r="T142" s="3"/>
      <c r="U142" s="2"/>
    </row>
  </sheetData>
  <mergeCells count="13">
    <mergeCell ref="A6:F6"/>
    <mergeCell ref="A3:S3"/>
    <mergeCell ref="A14:F14"/>
    <mergeCell ref="A90:F90"/>
    <mergeCell ref="A12:F12"/>
    <mergeCell ref="A13:F13"/>
    <mergeCell ref="A92:F92"/>
    <mergeCell ref="A93:F93"/>
    <mergeCell ref="A99:F99"/>
    <mergeCell ref="A102:M102"/>
    <mergeCell ref="A95:F95"/>
    <mergeCell ref="A101:F101"/>
    <mergeCell ref="A100:G100"/>
  </mergeCells>
  <printOptions horizontalCentered="1"/>
  <pageMargins left="0.5" right="0.5" top="0.39" bottom="0.38" header="0" footer="0"/>
  <pageSetup fitToHeight="1" fitToWidth="1" horizontalDpi="600" verticalDpi="600" orientation="portrait" scale="69" r:id="rId1"/>
</worksheet>
</file>

<file path=xl/worksheets/sheet4.xml><?xml version="1.0" encoding="utf-8"?>
<worksheet xmlns="http://schemas.openxmlformats.org/spreadsheetml/2006/main" xmlns:r="http://schemas.openxmlformats.org/officeDocument/2006/relationships">
  <sheetPr codeName="Sheet15">
    <pageSetUpPr fitToPage="1"/>
  </sheetPr>
  <dimension ref="A1:U72"/>
  <sheetViews>
    <sheetView zoomScale="87" zoomScaleNormal="87" workbookViewId="0" topLeftCell="A1">
      <selection activeCell="A28" sqref="A28:D28"/>
    </sheetView>
  </sheetViews>
  <sheetFormatPr defaultColWidth="8.88671875" defaultRowHeight="15"/>
  <cols>
    <col min="1" max="3" width="1.77734375" style="2" customWidth="1"/>
    <col min="4" max="4" width="13.88671875" style="2" customWidth="1"/>
    <col min="5" max="5" width="7.10546875" style="2" customWidth="1"/>
    <col min="6" max="6" width="7.88671875" style="2" customWidth="1"/>
    <col min="7" max="17" width="7.10546875" style="2" customWidth="1"/>
    <col min="18" max="18" width="7.99609375" style="2" customWidth="1"/>
    <col min="19" max="16384" width="9.6640625" style="2" customWidth="1"/>
  </cols>
  <sheetData>
    <row r="1" spans="1:18" ht="12.75">
      <c r="A1" s="1"/>
      <c r="B1" s="1"/>
      <c r="C1" s="1"/>
      <c r="D1" s="1"/>
      <c r="E1" s="1"/>
      <c r="F1" s="1"/>
      <c r="G1" s="1"/>
      <c r="H1" s="101"/>
      <c r="I1" s="1"/>
      <c r="J1" s="1"/>
      <c r="K1" s="1"/>
      <c r="L1" s="1"/>
      <c r="M1" s="1"/>
      <c r="N1" s="1"/>
      <c r="O1" s="1"/>
      <c r="P1" s="1"/>
      <c r="Q1" s="1"/>
      <c r="R1" s="1"/>
    </row>
    <row r="2" spans="1:18" ht="7.5" customHeight="1">
      <c r="A2" s="8"/>
      <c r="B2" s="8"/>
      <c r="C2" s="8"/>
      <c r="D2" s="8"/>
      <c r="E2" s="8"/>
      <c r="F2" s="8"/>
      <c r="G2" s="8"/>
      <c r="H2" s="8"/>
      <c r="I2" s="8"/>
      <c r="J2" s="8"/>
      <c r="K2" s="8"/>
      <c r="L2" s="8"/>
      <c r="M2" s="8"/>
      <c r="N2" s="8"/>
      <c r="O2" s="8"/>
      <c r="P2" s="8"/>
      <c r="Q2" s="8"/>
      <c r="R2" s="8"/>
    </row>
    <row r="3" spans="1:18" ht="15.75" customHeight="1">
      <c r="A3" s="79" t="s">
        <v>228</v>
      </c>
      <c r="B3" s="79"/>
      <c r="C3" s="79"/>
      <c r="D3" s="79"/>
      <c r="E3" s="6"/>
      <c r="F3" s="6"/>
      <c r="G3" s="6"/>
      <c r="H3" s="6"/>
      <c r="I3" s="6"/>
      <c r="J3" s="6"/>
      <c r="K3" s="7"/>
      <c r="L3" s="6"/>
      <c r="M3" s="6"/>
      <c r="N3" s="6"/>
      <c r="O3" s="6"/>
      <c r="P3" s="6"/>
      <c r="Q3" s="6"/>
      <c r="R3" s="6"/>
    </row>
    <row r="4" spans="1:18" ht="7.5" customHeight="1">
      <c r="A4" s="80"/>
      <c r="B4" s="80"/>
      <c r="C4" s="80"/>
      <c r="D4" s="80"/>
      <c r="E4" s="80"/>
      <c r="F4" s="80"/>
      <c r="G4" s="80"/>
      <c r="H4" s="80"/>
      <c r="I4" s="80"/>
      <c r="J4" s="80"/>
      <c r="K4" s="80"/>
      <c r="L4" s="80"/>
      <c r="M4" s="80"/>
      <c r="N4" s="80"/>
      <c r="O4" s="80"/>
      <c r="P4" s="80"/>
      <c r="Q4" s="80"/>
      <c r="R4" s="80"/>
    </row>
    <row r="5" spans="1:18" ht="12" customHeight="1">
      <c r="A5" s="245"/>
      <c r="B5" s="245"/>
      <c r="C5" s="245"/>
      <c r="D5" s="245"/>
      <c r="E5" s="245"/>
      <c r="F5" s="245"/>
      <c r="G5" s="245"/>
      <c r="H5" s="245"/>
      <c r="I5" s="245"/>
      <c r="J5" s="245"/>
      <c r="K5" s="245"/>
      <c r="L5" s="245"/>
      <c r="M5" s="245"/>
      <c r="N5" s="245"/>
      <c r="O5" s="245"/>
      <c r="P5" s="245"/>
      <c r="Q5" s="245"/>
      <c r="R5" s="245"/>
    </row>
    <row r="6" spans="4:18" ht="12" customHeight="1">
      <c r="D6" s="81"/>
      <c r="E6" s="82"/>
      <c r="F6" s="82"/>
      <c r="G6" s="82"/>
      <c r="H6" s="82"/>
      <c r="I6" s="82"/>
      <c r="J6" s="82"/>
      <c r="K6" s="82"/>
      <c r="L6" s="82"/>
      <c r="M6" s="82"/>
      <c r="N6" s="82"/>
      <c r="O6" s="82"/>
      <c r="P6" s="82"/>
      <c r="Q6" s="83" t="s">
        <v>1</v>
      </c>
      <c r="R6" s="83" t="s">
        <v>1</v>
      </c>
    </row>
    <row r="7" spans="5:18" ht="12" customHeight="1">
      <c r="E7" s="83" t="s">
        <v>42</v>
      </c>
      <c r="F7" s="84"/>
      <c r="G7" s="84"/>
      <c r="H7" s="84"/>
      <c r="I7" s="84"/>
      <c r="J7" s="84"/>
      <c r="K7" s="84"/>
      <c r="L7" s="84"/>
      <c r="M7" s="84"/>
      <c r="N7" s="84"/>
      <c r="O7" s="84"/>
      <c r="P7" s="84"/>
      <c r="Q7" s="83" t="s">
        <v>2</v>
      </c>
      <c r="R7" s="83" t="s">
        <v>2</v>
      </c>
    </row>
    <row r="8" spans="4:18" ht="12" customHeight="1">
      <c r="D8" s="85"/>
      <c r="E8" s="86">
        <v>2008</v>
      </c>
      <c r="F8" s="86">
        <v>2009</v>
      </c>
      <c r="G8" s="86">
        <v>2010</v>
      </c>
      <c r="H8" s="86">
        <v>2011</v>
      </c>
      <c r="I8" s="86">
        <v>2012</v>
      </c>
      <c r="J8" s="86">
        <v>2013</v>
      </c>
      <c r="K8" s="86">
        <v>2014</v>
      </c>
      <c r="L8" s="86">
        <v>2015</v>
      </c>
      <c r="M8" s="86">
        <v>2016</v>
      </c>
      <c r="N8" s="86">
        <v>2017</v>
      </c>
      <c r="O8" s="86">
        <v>2018</v>
      </c>
      <c r="P8" s="86">
        <v>2019</v>
      </c>
      <c r="Q8" s="83">
        <v>2014</v>
      </c>
      <c r="R8" s="83">
        <v>2019</v>
      </c>
    </row>
    <row r="9" spans="1:18" ht="3.75" customHeight="1">
      <c r="A9" s="1"/>
      <c r="B9" s="1"/>
      <c r="C9" s="1"/>
      <c r="D9" s="88"/>
      <c r="E9" s="1"/>
      <c r="F9" s="1"/>
      <c r="G9" s="1"/>
      <c r="H9" s="1"/>
      <c r="I9" s="1"/>
      <c r="J9" s="1"/>
      <c r="K9" s="1"/>
      <c r="L9" s="1"/>
      <c r="M9" s="1"/>
      <c r="N9" s="1"/>
      <c r="O9" s="1"/>
      <c r="P9" s="1"/>
      <c r="Q9" s="1"/>
      <c r="R9" s="1"/>
    </row>
    <row r="10" spans="4:18" ht="6" customHeight="1">
      <c r="D10" s="81"/>
      <c r="E10" s="81"/>
      <c r="F10" s="81"/>
      <c r="G10" s="81"/>
      <c r="H10" s="81"/>
      <c r="I10" s="81"/>
      <c r="J10" s="81"/>
      <c r="K10" s="81"/>
      <c r="L10" s="81"/>
      <c r="M10" s="81"/>
      <c r="N10" s="81"/>
      <c r="O10" s="81"/>
      <c r="P10" s="81"/>
      <c r="Q10" s="81"/>
      <c r="R10" s="81"/>
    </row>
    <row r="11" spans="1:18" ht="12" customHeight="1">
      <c r="A11" s="89"/>
      <c r="B11" s="90"/>
      <c r="C11" s="90"/>
      <c r="D11" s="90"/>
      <c r="E11" s="270" t="s">
        <v>58</v>
      </c>
      <c r="F11" s="270"/>
      <c r="G11" s="270"/>
      <c r="H11" s="270"/>
      <c r="I11" s="270"/>
      <c r="J11" s="270"/>
      <c r="K11" s="270"/>
      <c r="L11" s="270"/>
      <c r="M11" s="270"/>
      <c r="N11" s="270"/>
      <c r="O11" s="270"/>
      <c r="P11" s="270"/>
      <c r="Q11" s="270"/>
      <c r="R11" s="270"/>
    </row>
    <row r="12" ht="3" customHeight="1"/>
    <row r="13" spans="1:6" ht="12" customHeight="1">
      <c r="A13" s="271" t="s">
        <v>5</v>
      </c>
      <c r="B13" s="272"/>
      <c r="C13" s="272"/>
      <c r="D13" s="272"/>
      <c r="F13" s="18"/>
    </row>
    <row r="14" spans="2:18" ht="12" customHeight="1">
      <c r="B14" s="2" t="s">
        <v>64</v>
      </c>
      <c r="E14" s="18">
        <v>1866.281</v>
      </c>
      <c r="F14" s="102">
        <v>1506.2138915426644</v>
      </c>
      <c r="G14" s="102">
        <v>1620.9231146156333</v>
      </c>
      <c r="H14" s="102">
        <v>1891.2351416821996</v>
      </c>
      <c r="I14" s="102">
        <v>2191.6417395932376</v>
      </c>
      <c r="J14" s="102">
        <v>2328.9233597283796</v>
      </c>
      <c r="K14" s="102">
        <v>2428.7281907524466</v>
      </c>
      <c r="L14" s="102">
        <v>2553.5588610007444</v>
      </c>
      <c r="M14" s="102">
        <v>2657.797361293052</v>
      </c>
      <c r="N14" s="102">
        <v>2772.02697177562</v>
      </c>
      <c r="O14" s="102">
        <v>2875.0050180350763</v>
      </c>
      <c r="P14" s="102">
        <v>2981.919086870851</v>
      </c>
      <c r="Q14" s="21">
        <v>10461.451546371896</v>
      </c>
      <c r="R14" s="21">
        <v>24301.758845347238</v>
      </c>
    </row>
    <row r="15" spans="2:18" ht="12" customHeight="1">
      <c r="B15" s="2" t="s">
        <v>65</v>
      </c>
      <c r="E15" s="18">
        <v>658.045</v>
      </c>
      <c r="F15" s="102">
        <v>653.1174905546341</v>
      </c>
      <c r="G15" s="102">
        <v>668.2076054181417</v>
      </c>
      <c r="H15" s="102">
        <v>694.6181208126916</v>
      </c>
      <c r="I15" s="102">
        <v>725.7344507133718</v>
      </c>
      <c r="J15" s="102">
        <v>765.7435079879913</v>
      </c>
      <c r="K15" s="102">
        <v>801.8346074045874</v>
      </c>
      <c r="L15" s="102">
        <v>833.3202006021452</v>
      </c>
      <c r="M15" s="102">
        <v>863.8679350455906</v>
      </c>
      <c r="N15" s="102">
        <v>897.2783285809243</v>
      </c>
      <c r="O15" s="102">
        <v>932.0444477010523</v>
      </c>
      <c r="P15" s="102">
        <v>968.0445938241993</v>
      </c>
      <c r="Q15" s="21">
        <v>3656.1382923367837</v>
      </c>
      <c r="R15" s="21">
        <v>8150.693798090696</v>
      </c>
    </row>
    <row r="16" spans="5:18" ht="3.75" customHeight="1">
      <c r="E16" s="25" t="s">
        <v>18</v>
      </c>
      <c r="F16" s="25" t="s">
        <v>18</v>
      </c>
      <c r="G16" s="25" t="s">
        <v>18</v>
      </c>
      <c r="H16" s="25" t="s">
        <v>18</v>
      </c>
      <c r="I16" s="25" t="s">
        <v>18</v>
      </c>
      <c r="J16" s="25" t="s">
        <v>18</v>
      </c>
      <c r="K16" s="25" t="s">
        <v>18</v>
      </c>
      <c r="L16" s="25" t="s">
        <v>18</v>
      </c>
      <c r="M16" s="25" t="s">
        <v>18</v>
      </c>
      <c r="N16" s="25" t="s">
        <v>18</v>
      </c>
      <c r="O16" s="25" t="s">
        <v>18</v>
      </c>
      <c r="P16" s="25" t="s">
        <v>18</v>
      </c>
      <c r="Q16" s="25" t="s">
        <v>62</v>
      </c>
      <c r="R16" s="25" t="s">
        <v>62</v>
      </c>
    </row>
    <row r="17" spans="3:18" ht="12" customHeight="1">
      <c r="C17" s="243" t="s">
        <v>77</v>
      </c>
      <c r="D17" s="244"/>
      <c r="E17" s="91">
        <v>2524.326</v>
      </c>
      <c r="F17" s="91">
        <v>2159.3313820972985</v>
      </c>
      <c r="G17" s="91">
        <v>2289.130720033775</v>
      </c>
      <c r="H17" s="91">
        <v>2585.853262494891</v>
      </c>
      <c r="I17" s="91">
        <v>2917.3761903066093</v>
      </c>
      <c r="J17" s="91">
        <v>3094.6668677163707</v>
      </c>
      <c r="K17" s="91">
        <v>3230.562798157034</v>
      </c>
      <c r="L17" s="91">
        <v>3386.8790616028896</v>
      </c>
      <c r="M17" s="91">
        <v>3521.6652963386423</v>
      </c>
      <c r="N17" s="91">
        <v>3669.305300356544</v>
      </c>
      <c r="O17" s="91">
        <v>3807.0494657361287</v>
      </c>
      <c r="P17" s="91">
        <v>3949.9636806950502</v>
      </c>
      <c r="Q17" s="91">
        <v>14117.58983870868</v>
      </c>
      <c r="R17" s="91">
        <v>32452.452643437933</v>
      </c>
    </row>
    <row r="18" spans="5:16" ht="7.5" customHeight="1">
      <c r="E18" s="18"/>
      <c r="F18" s="18"/>
      <c r="G18" s="18"/>
      <c r="H18" s="18"/>
      <c r="I18" s="18"/>
      <c r="J18" s="18"/>
      <c r="K18" s="18"/>
      <c r="L18" s="18"/>
      <c r="M18" s="18"/>
      <c r="N18" s="18"/>
      <c r="O18" s="18"/>
      <c r="P18" s="18"/>
    </row>
    <row r="19" spans="1:16" ht="12" customHeight="1">
      <c r="A19" s="271" t="s">
        <v>6</v>
      </c>
      <c r="B19" s="272"/>
      <c r="C19" s="272"/>
      <c r="D19" s="272"/>
      <c r="E19" s="92"/>
      <c r="F19" s="93"/>
      <c r="G19" s="93"/>
      <c r="H19" s="93"/>
      <c r="I19" s="93"/>
      <c r="J19" s="93"/>
      <c r="K19" s="93"/>
      <c r="L19" s="93"/>
      <c r="M19" s="93"/>
      <c r="N19" s="93"/>
      <c r="O19" s="93"/>
      <c r="P19" s="93"/>
    </row>
    <row r="20" spans="2:19" ht="12" customHeight="1">
      <c r="B20" s="271" t="s">
        <v>66</v>
      </c>
      <c r="C20" s="272"/>
      <c r="D20" s="272"/>
      <c r="E20" s="18">
        <v>1595.317</v>
      </c>
      <c r="F20" s="18">
        <v>2587.811</v>
      </c>
      <c r="G20" s="18">
        <v>2134.846</v>
      </c>
      <c r="H20" s="18">
        <v>2025.287</v>
      </c>
      <c r="I20" s="18">
        <v>2019.857</v>
      </c>
      <c r="J20" s="18">
        <v>2120.822</v>
      </c>
      <c r="K20" s="18">
        <v>2225.052</v>
      </c>
      <c r="L20" s="18">
        <v>2317.859</v>
      </c>
      <c r="M20" s="18">
        <v>2465.916</v>
      </c>
      <c r="N20" s="18">
        <v>2581.117</v>
      </c>
      <c r="O20" s="18">
        <v>2694.303</v>
      </c>
      <c r="P20" s="18">
        <v>2894.741</v>
      </c>
      <c r="Q20" s="21">
        <v>10525.864</v>
      </c>
      <c r="R20" s="21">
        <v>23479.8</v>
      </c>
      <c r="S20" s="103"/>
    </row>
    <row r="21" spans="2:19" ht="12" customHeight="1">
      <c r="B21" s="271" t="s">
        <v>67</v>
      </c>
      <c r="C21" s="272"/>
      <c r="D21" s="272"/>
      <c r="E21" s="18">
        <v>1134.79</v>
      </c>
      <c r="F21" s="18">
        <v>1245.972</v>
      </c>
      <c r="G21" s="18">
        <v>1361.513</v>
      </c>
      <c r="H21" s="18">
        <v>1315.379</v>
      </c>
      <c r="I21" s="18">
        <v>1273.159</v>
      </c>
      <c r="J21" s="18">
        <v>1278.81</v>
      </c>
      <c r="K21" s="18">
        <v>1294.193</v>
      </c>
      <c r="L21" s="18">
        <v>1318.76</v>
      </c>
      <c r="M21" s="18">
        <v>1350.684</v>
      </c>
      <c r="N21" s="18">
        <v>1376.627</v>
      </c>
      <c r="O21" s="18">
        <v>1401.885</v>
      </c>
      <c r="P21" s="18">
        <v>1438.187</v>
      </c>
      <c r="Q21" s="21">
        <v>6523.054</v>
      </c>
      <c r="R21" s="21">
        <v>13409.197</v>
      </c>
      <c r="S21" s="18"/>
    </row>
    <row r="22" spans="2:19" ht="12" customHeight="1">
      <c r="B22" s="271" t="s">
        <v>68</v>
      </c>
      <c r="C22" s="272"/>
      <c r="D22" s="272"/>
      <c r="E22" s="18">
        <v>252.757</v>
      </c>
      <c r="F22" s="18">
        <v>170.248</v>
      </c>
      <c r="G22" s="18">
        <v>172.161</v>
      </c>
      <c r="H22" s="18">
        <v>215.652</v>
      </c>
      <c r="I22" s="18">
        <v>282.347</v>
      </c>
      <c r="J22" s="18">
        <v>367.349</v>
      </c>
      <c r="K22" s="18">
        <v>459.957</v>
      </c>
      <c r="L22" s="18">
        <v>535.546</v>
      </c>
      <c r="M22" s="18">
        <v>600.541</v>
      </c>
      <c r="N22" s="18">
        <v>660.763</v>
      </c>
      <c r="O22" s="18">
        <v>733.764</v>
      </c>
      <c r="P22" s="18">
        <v>805.646</v>
      </c>
      <c r="Q22" s="18">
        <v>1497.466</v>
      </c>
      <c r="R22" s="18">
        <v>4833.726</v>
      </c>
      <c r="S22" s="18"/>
    </row>
    <row r="23" spans="5:18" ht="3.75" customHeight="1">
      <c r="E23" s="25" t="s">
        <v>18</v>
      </c>
      <c r="F23" s="25" t="s">
        <v>18</v>
      </c>
      <c r="G23" s="25" t="s">
        <v>18</v>
      </c>
      <c r="H23" s="25" t="s">
        <v>18</v>
      </c>
      <c r="I23" s="25" t="s">
        <v>18</v>
      </c>
      <c r="J23" s="25" t="s">
        <v>18</v>
      </c>
      <c r="K23" s="25" t="s">
        <v>18</v>
      </c>
      <c r="L23" s="25" t="s">
        <v>18</v>
      </c>
      <c r="M23" s="25" t="s">
        <v>18</v>
      </c>
      <c r="N23" s="25" t="s">
        <v>18</v>
      </c>
      <c r="O23" s="25" t="s">
        <v>18</v>
      </c>
      <c r="P23" s="25" t="s">
        <v>18</v>
      </c>
      <c r="Q23" s="25" t="s">
        <v>62</v>
      </c>
      <c r="R23" s="25" t="s">
        <v>62</v>
      </c>
    </row>
    <row r="24" spans="3:18" ht="12" customHeight="1">
      <c r="C24" s="243" t="s">
        <v>77</v>
      </c>
      <c r="D24" s="244"/>
      <c r="E24" s="91">
        <v>2982.864</v>
      </c>
      <c r="F24" s="91">
        <v>4004.031</v>
      </c>
      <c r="G24" s="91">
        <v>3668.52</v>
      </c>
      <c r="H24" s="91">
        <v>3556.3179999999998</v>
      </c>
      <c r="I24" s="91">
        <v>3575.3630000000003</v>
      </c>
      <c r="J24" s="91">
        <v>3766.981</v>
      </c>
      <c r="K24" s="91">
        <v>3979.2019999999998</v>
      </c>
      <c r="L24" s="91">
        <v>4172.165</v>
      </c>
      <c r="M24" s="91">
        <v>4417.1410000000005</v>
      </c>
      <c r="N24" s="91">
        <v>4618.5070000000005</v>
      </c>
      <c r="O24" s="91">
        <v>4829.952</v>
      </c>
      <c r="P24" s="91">
        <v>5138.574</v>
      </c>
      <c r="Q24" s="91">
        <v>18546.384000000002</v>
      </c>
      <c r="R24" s="91">
        <v>41722.723</v>
      </c>
    </row>
    <row r="25" spans="4:18" ht="12" customHeight="1">
      <c r="D25" s="2" t="s">
        <v>64</v>
      </c>
      <c r="E25" s="18">
        <v>2508.057</v>
      </c>
      <c r="F25" s="18">
        <v>3481.404</v>
      </c>
      <c r="G25" s="18">
        <v>3115.189</v>
      </c>
      <c r="H25" s="18">
        <v>2983.3369999999995</v>
      </c>
      <c r="I25" s="18">
        <v>2981.8250000000003</v>
      </c>
      <c r="J25" s="18">
        <v>3148.3010000000004</v>
      </c>
      <c r="K25" s="18">
        <v>3333.4919999999997</v>
      </c>
      <c r="L25" s="18">
        <v>3495.975</v>
      </c>
      <c r="M25" s="18">
        <v>3704.2680000000005</v>
      </c>
      <c r="N25" s="18">
        <v>3863.8150000000005</v>
      </c>
      <c r="O25" s="18">
        <v>4029.7830000000004</v>
      </c>
      <c r="P25" s="18">
        <v>4289.665999999999</v>
      </c>
      <c r="Q25" s="18">
        <v>15562.144000000002</v>
      </c>
      <c r="R25" s="18">
        <v>34945.651</v>
      </c>
    </row>
    <row r="26" spans="4:18" ht="12" customHeight="1">
      <c r="D26" s="2" t="s">
        <v>65</v>
      </c>
      <c r="E26" s="18">
        <v>474.807</v>
      </c>
      <c r="F26" s="18">
        <v>522.627</v>
      </c>
      <c r="G26" s="18">
        <v>553.331</v>
      </c>
      <c r="H26" s="18">
        <v>572.981</v>
      </c>
      <c r="I26" s="18">
        <v>593.538</v>
      </c>
      <c r="J26" s="18">
        <v>618.68</v>
      </c>
      <c r="K26" s="18">
        <v>645.71</v>
      </c>
      <c r="L26" s="18">
        <v>676.19</v>
      </c>
      <c r="M26" s="18">
        <v>712.873</v>
      </c>
      <c r="N26" s="18">
        <v>754.692</v>
      </c>
      <c r="O26" s="18">
        <v>800.169</v>
      </c>
      <c r="P26" s="18">
        <v>848.908</v>
      </c>
      <c r="Q26" s="21">
        <v>2984.24</v>
      </c>
      <c r="R26" s="21">
        <v>6777.072</v>
      </c>
    </row>
    <row r="27" spans="5:16" ht="7.5" customHeight="1">
      <c r="E27" s="18"/>
      <c r="F27" s="92"/>
      <c r="G27" s="92"/>
      <c r="H27" s="92"/>
      <c r="I27" s="92"/>
      <c r="J27" s="92"/>
      <c r="K27" s="92"/>
      <c r="L27" s="92"/>
      <c r="M27" s="92"/>
      <c r="N27" s="92"/>
      <c r="O27" s="92"/>
      <c r="P27" s="92"/>
    </row>
    <row r="28" spans="1:19" ht="12" customHeight="1">
      <c r="A28" s="243" t="s">
        <v>70</v>
      </c>
      <c r="B28" s="244"/>
      <c r="C28" s="244"/>
      <c r="D28" s="244"/>
      <c r="E28" s="91">
        <v>-458.538</v>
      </c>
      <c r="F28" s="91">
        <v>-1844.6996179027014</v>
      </c>
      <c r="G28" s="91">
        <v>-1379.3892799662249</v>
      </c>
      <c r="H28" s="91">
        <v>-970.4647375051086</v>
      </c>
      <c r="I28" s="91">
        <v>-657.986809693391</v>
      </c>
      <c r="J28" s="91">
        <v>-672.3141322836295</v>
      </c>
      <c r="K28" s="91">
        <v>-748.6392018429656</v>
      </c>
      <c r="L28" s="91">
        <v>-785.2859383971104</v>
      </c>
      <c r="M28" s="91">
        <v>-895.4757036613582</v>
      </c>
      <c r="N28" s="91">
        <v>-949.2016996434563</v>
      </c>
      <c r="O28" s="91">
        <v>-1022.9025342638715</v>
      </c>
      <c r="P28" s="91">
        <v>-1188.6103193049494</v>
      </c>
      <c r="Q28" s="33">
        <v>-4428.79416129132</v>
      </c>
      <c r="R28" s="33">
        <v>-9270.270356562065</v>
      </c>
      <c r="S28" s="92"/>
    </row>
    <row r="29" spans="2:18" ht="12" customHeight="1">
      <c r="B29" s="271" t="s">
        <v>71</v>
      </c>
      <c r="C29" s="272"/>
      <c r="D29" s="272"/>
      <c r="E29" s="18">
        <v>-641.7759999999998</v>
      </c>
      <c r="F29" s="18">
        <v>-1975.1901084573356</v>
      </c>
      <c r="G29" s="18">
        <v>-1494.2658853843666</v>
      </c>
      <c r="H29" s="18">
        <v>-1092.1018583178</v>
      </c>
      <c r="I29" s="18">
        <v>-790.1832604067627</v>
      </c>
      <c r="J29" s="18">
        <v>-819.3776402716207</v>
      </c>
      <c r="K29" s="18">
        <v>-904.7638092475531</v>
      </c>
      <c r="L29" s="18">
        <v>-942.4161389992555</v>
      </c>
      <c r="M29" s="18">
        <v>-1046.4706387069486</v>
      </c>
      <c r="N29" s="18">
        <v>-1091.7880282243805</v>
      </c>
      <c r="O29" s="18">
        <v>-1154.777981964924</v>
      </c>
      <c r="P29" s="18">
        <v>-1307.7469131291482</v>
      </c>
      <c r="Q29" s="21">
        <v>-5100.692453628104</v>
      </c>
      <c r="R29" s="21">
        <v>-10643.89215465276</v>
      </c>
    </row>
    <row r="30" spans="2:18" ht="12" customHeight="1">
      <c r="B30" s="271" t="s">
        <v>65</v>
      </c>
      <c r="C30" s="272"/>
      <c r="D30" s="272"/>
      <c r="E30" s="18">
        <v>183.23799999999994</v>
      </c>
      <c r="F30" s="18">
        <v>130.4904905546341</v>
      </c>
      <c r="G30" s="18">
        <v>114.87660541814171</v>
      </c>
      <c r="H30" s="18">
        <v>121.63712081269159</v>
      </c>
      <c r="I30" s="18">
        <v>132.19645071337175</v>
      </c>
      <c r="J30" s="18">
        <v>147.06350798799133</v>
      </c>
      <c r="K30" s="18">
        <v>156.12460740458732</v>
      </c>
      <c r="L30" s="18">
        <v>157.13020060214512</v>
      </c>
      <c r="M30" s="18">
        <v>150.99493504559052</v>
      </c>
      <c r="N30" s="18">
        <v>142.58632858092426</v>
      </c>
      <c r="O30" s="18">
        <v>131.87544770105228</v>
      </c>
      <c r="P30" s="18">
        <v>119.13659382419928</v>
      </c>
      <c r="Q30" s="21">
        <v>671.8982923367837</v>
      </c>
      <c r="R30" s="21">
        <v>1373.6217980906952</v>
      </c>
    </row>
    <row r="31" spans="5:18" ht="7.5" customHeight="1">
      <c r="E31" s="18"/>
      <c r="F31" s="18"/>
      <c r="G31" s="18"/>
      <c r="H31" s="18"/>
      <c r="I31" s="18"/>
      <c r="J31" s="18"/>
      <c r="K31" s="18"/>
      <c r="L31" s="18"/>
      <c r="M31" s="18"/>
      <c r="N31" s="18"/>
      <c r="O31" s="18"/>
      <c r="P31" s="18"/>
      <c r="Q31" s="21"/>
      <c r="R31" s="21"/>
    </row>
    <row r="32" spans="1:18" ht="12" customHeight="1">
      <c r="A32" s="271" t="s">
        <v>53</v>
      </c>
      <c r="B32" s="272"/>
      <c r="C32" s="272"/>
      <c r="D32" s="272"/>
      <c r="E32" s="18">
        <v>5802.725</v>
      </c>
      <c r="F32" s="30">
        <v>7986.742566337933</v>
      </c>
      <c r="G32" s="30">
        <v>9319.224855874716</v>
      </c>
      <c r="H32" s="30">
        <v>10292.346705507238</v>
      </c>
      <c r="I32" s="30">
        <v>11055.470183493431</v>
      </c>
      <c r="J32" s="30">
        <v>11770.311439048262</v>
      </c>
      <c r="K32" s="30">
        <v>12627.5571548116</v>
      </c>
      <c r="L32" s="30">
        <v>13508.241818136168</v>
      </c>
      <c r="M32" s="30">
        <v>14490.79920409696</v>
      </c>
      <c r="N32" s="30">
        <v>15522.867175167961</v>
      </c>
      <c r="O32" s="30">
        <v>16012.579248384425</v>
      </c>
      <c r="P32" s="30">
        <v>17277.375977838965</v>
      </c>
      <c r="Q32" s="25" t="s">
        <v>45</v>
      </c>
      <c r="R32" s="25" t="s">
        <v>45</v>
      </c>
    </row>
    <row r="33" spans="5:16" ht="7.5" customHeight="1">
      <c r="E33" s="18"/>
      <c r="F33" s="18"/>
      <c r="G33" s="18"/>
      <c r="H33" s="18"/>
      <c r="I33" s="18"/>
      <c r="J33" s="18"/>
      <c r="K33" s="18"/>
      <c r="L33" s="18"/>
      <c r="M33" s="18"/>
      <c r="N33" s="18"/>
      <c r="O33" s="18"/>
      <c r="P33" s="18"/>
    </row>
    <row r="34" spans="1:16" ht="11.25" customHeight="1">
      <c r="A34" s="243" t="s">
        <v>47</v>
      </c>
      <c r="B34" s="244"/>
      <c r="C34" s="244"/>
      <c r="D34" s="244"/>
      <c r="E34" s="18"/>
      <c r="F34" s="18"/>
      <c r="G34" s="18"/>
      <c r="H34" s="18"/>
      <c r="I34" s="18"/>
      <c r="J34" s="18"/>
      <c r="K34" s="18"/>
      <c r="L34" s="18"/>
      <c r="M34" s="18"/>
      <c r="N34" s="18"/>
      <c r="O34" s="18"/>
      <c r="P34" s="18"/>
    </row>
    <row r="35" spans="1:21" ht="12" customHeight="1">
      <c r="A35" s="271" t="s">
        <v>72</v>
      </c>
      <c r="B35" s="272"/>
      <c r="C35" s="272"/>
      <c r="D35" s="272"/>
      <c r="E35" s="104">
        <v>14222.325</v>
      </c>
      <c r="F35" s="104">
        <v>14056.775000000001</v>
      </c>
      <c r="G35" s="104">
        <v>14404.842499999999</v>
      </c>
      <c r="H35" s="104">
        <v>15061.2825</v>
      </c>
      <c r="I35" s="104">
        <v>15773.755000000001</v>
      </c>
      <c r="J35" s="104">
        <v>16496.04</v>
      </c>
      <c r="K35" s="104">
        <v>17241.0475</v>
      </c>
      <c r="L35" s="104">
        <v>17957.024999999998</v>
      </c>
      <c r="M35" s="104">
        <v>18688.3775</v>
      </c>
      <c r="N35" s="104">
        <v>19436.184999999998</v>
      </c>
      <c r="O35" s="104">
        <v>20190.567499999997</v>
      </c>
      <c r="P35" s="104">
        <v>20965.81</v>
      </c>
      <c r="Q35" s="21">
        <v>78976.9675</v>
      </c>
      <c r="R35" s="21">
        <v>176214.9325</v>
      </c>
      <c r="S35" s="95"/>
      <c r="T35" s="3"/>
      <c r="U35" s="3"/>
    </row>
    <row r="36" spans="1:19" ht="6" customHeight="1">
      <c r="A36" s="8"/>
      <c r="B36" s="8"/>
      <c r="C36" s="8"/>
      <c r="D36" s="8"/>
      <c r="E36" s="96"/>
      <c r="F36" s="96"/>
      <c r="G36" s="96"/>
      <c r="H36" s="96"/>
      <c r="I36" s="96"/>
      <c r="J36" s="96"/>
      <c r="K36" s="96"/>
      <c r="L36" s="96"/>
      <c r="M36" s="96"/>
      <c r="N36" s="96"/>
      <c r="O36" s="96"/>
      <c r="P36" s="96"/>
      <c r="Q36" s="96"/>
      <c r="R36" s="96"/>
      <c r="S36" s="97"/>
    </row>
    <row r="37" spans="1:18" ht="12" customHeight="1">
      <c r="A37" s="89"/>
      <c r="B37" s="90"/>
      <c r="C37" s="90"/>
      <c r="D37" s="90"/>
      <c r="E37" s="270" t="s">
        <v>73</v>
      </c>
      <c r="F37" s="270"/>
      <c r="G37" s="270"/>
      <c r="H37" s="270"/>
      <c r="I37" s="270"/>
      <c r="J37" s="270"/>
      <c r="K37" s="270"/>
      <c r="L37" s="270"/>
      <c r="M37" s="270"/>
      <c r="N37" s="270"/>
      <c r="O37" s="270"/>
      <c r="P37" s="270"/>
      <c r="Q37" s="270"/>
      <c r="R37" s="270"/>
    </row>
    <row r="38" ht="3" customHeight="1"/>
    <row r="39" spans="1:4" ht="12" customHeight="1">
      <c r="A39" s="271" t="s">
        <v>5</v>
      </c>
      <c r="B39" s="272"/>
      <c r="C39" s="272"/>
      <c r="D39" s="272"/>
    </row>
    <row r="40" spans="2:18" ht="12" customHeight="1">
      <c r="B40" s="2" t="s">
        <v>64</v>
      </c>
      <c r="E40" s="98">
        <v>13.122193452898875</v>
      </c>
      <c r="F40" s="98">
        <v>10.715216623604379</v>
      </c>
      <c r="G40" s="98">
        <v>11.25262643181023</v>
      </c>
      <c r="H40" s="98">
        <v>12.556932928402343</v>
      </c>
      <c r="I40" s="98">
        <v>13.89422962124895</v>
      </c>
      <c r="J40" s="98">
        <v>14.118075366744865</v>
      </c>
      <c r="K40" s="98">
        <v>14.086894608650933</v>
      </c>
      <c r="L40" s="98">
        <v>14.220389296115279</v>
      </c>
      <c r="M40" s="98">
        <v>14.221659217302584</v>
      </c>
      <c r="N40" s="98">
        <v>14.262196885734625</v>
      </c>
      <c r="O40" s="98">
        <v>14.239347249823842</v>
      </c>
      <c r="P40" s="98">
        <v>14.222770724674366</v>
      </c>
      <c r="Q40" s="98">
        <v>13.246205669231218</v>
      </c>
      <c r="R40" s="98">
        <v>13.790975884150587</v>
      </c>
    </row>
    <row r="41" spans="2:18" ht="12" customHeight="1">
      <c r="B41" s="2" t="s">
        <v>65</v>
      </c>
      <c r="E41" s="98">
        <v>4.626845470062032</v>
      </c>
      <c r="F41" s="98">
        <v>4.646282597214753</v>
      </c>
      <c r="G41" s="98">
        <v>4.6387706454835715</v>
      </c>
      <c r="H41" s="98">
        <v>4.611945369278424</v>
      </c>
      <c r="I41" s="98">
        <v>4.600898458948879</v>
      </c>
      <c r="J41" s="98">
        <v>4.6419838214989255</v>
      </c>
      <c r="K41" s="98">
        <v>4.65073022624981</v>
      </c>
      <c r="L41" s="98">
        <v>4.640636188912948</v>
      </c>
      <c r="M41" s="98">
        <v>4.622487613200186</v>
      </c>
      <c r="N41" s="98">
        <v>4.616535233539526</v>
      </c>
      <c r="O41" s="98">
        <v>4.616237001268302</v>
      </c>
      <c r="P41" s="98">
        <v>4.617253489486927</v>
      </c>
      <c r="Q41" s="98">
        <v>4.6293728514415085</v>
      </c>
      <c r="R41" s="98">
        <v>4.625427415517522</v>
      </c>
    </row>
    <row r="42" spans="5:18" ht="3.75" customHeight="1">
      <c r="E42" s="99" t="s">
        <v>44</v>
      </c>
      <c r="F42" s="99" t="s">
        <v>44</v>
      </c>
      <c r="G42" s="99" t="s">
        <v>44</v>
      </c>
      <c r="H42" s="99" t="s">
        <v>44</v>
      </c>
      <c r="I42" s="99" t="s">
        <v>44</v>
      </c>
      <c r="J42" s="99" t="s">
        <v>44</v>
      </c>
      <c r="K42" s="99" t="s">
        <v>44</v>
      </c>
      <c r="L42" s="99" t="s">
        <v>44</v>
      </c>
      <c r="M42" s="99" t="s">
        <v>44</v>
      </c>
      <c r="N42" s="99" t="s">
        <v>44</v>
      </c>
      <c r="O42" s="99" t="s">
        <v>44</v>
      </c>
      <c r="P42" s="99" t="s">
        <v>44</v>
      </c>
      <c r="Q42" s="99" t="s">
        <v>44</v>
      </c>
      <c r="R42" s="99" t="s">
        <v>44</v>
      </c>
    </row>
    <row r="43" spans="3:18" ht="12" customHeight="1">
      <c r="C43" s="243" t="s">
        <v>77</v>
      </c>
      <c r="D43" s="244"/>
      <c r="E43" s="100">
        <v>17.749038922960906</v>
      </c>
      <c r="F43" s="100">
        <v>15.36149922081913</v>
      </c>
      <c r="G43" s="100">
        <v>15.891397077293801</v>
      </c>
      <c r="H43" s="100">
        <v>17.168878297680767</v>
      </c>
      <c r="I43" s="100">
        <v>18.49512808019783</v>
      </c>
      <c r="J43" s="100">
        <v>18.760059188243787</v>
      </c>
      <c r="K43" s="100">
        <v>18.737624834900743</v>
      </c>
      <c r="L43" s="100">
        <v>18.861025485028225</v>
      </c>
      <c r="M43" s="100">
        <v>18.84414683050277</v>
      </c>
      <c r="N43" s="100">
        <v>18.87873211927415</v>
      </c>
      <c r="O43" s="100">
        <v>18.855584251092147</v>
      </c>
      <c r="P43" s="100">
        <v>18.840024214161293</v>
      </c>
      <c r="Q43" s="100">
        <v>17.87557852067273</v>
      </c>
      <c r="R43" s="100">
        <v>18.41640329966811</v>
      </c>
    </row>
    <row r="44" spans="5:18" ht="7.5" customHeight="1">
      <c r="E44" s="98"/>
      <c r="F44" s="98"/>
      <c r="G44" s="98"/>
      <c r="H44" s="98"/>
      <c r="I44" s="98"/>
      <c r="J44" s="98"/>
      <c r="K44" s="98"/>
      <c r="L44" s="98"/>
      <c r="M44" s="98"/>
      <c r="N44" s="98"/>
      <c r="O44" s="98"/>
      <c r="P44" s="98"/>
      <c r="Q44" s="98"/>
      <c r="R44" s="98"/>
    </row>
    <row r="45" spans="1:18" ht="12" customHeight="1">
      <c r="A45" s="271" t="s">
        <v>6</v>
      </c>
      <c r="B45" s="272"/>
      <c r="C45" s="272"/>
      <c r="D45" s="272"/>
      <c r="E45" s="98"/>
      <c r="F45" s="98"/>
      <c r="G45" s="98"/>
      <c r="H45" s="98"/>
      <c r="I45" s="98"/>
      <c r="J45" s="98"/>
      <c r="K45" s="98"/>
      <c r="L45" s="98"/>
      <c r="M45" s="98"/>
      <c r="N45" s="98"/>
      <c r="O45" s="98"/>
      <c r="P45" s="98"/>
      <c r="Q45" s="98"/>
      <c r="R45" s="98"/>
    </row>
    <row r="46" spans="2:18" ht="12" customHeight="1">
      <c r="B46" s="271" t="s">
        <v>66</v>
      </c>
      <c r="C46" s="272"/>
      <c r="D46" s="272"/>
      <c r="E46" s="98">
        <v>11.21699159595917</v>
      </c>
      <c r="F46" s="98">
        <v>18.409706351563567</v>
      </c>
      <c r="G46" s="98">
        <v>14.820335592006648</v>
      </c>
      <c r="H46" s="98">
        <v>13.446975714053568</v>
      </c>
      <c r="I46" s="98">
        <v>12.80517543222904</v>
      </c>
      <c r="J46" s="98">
        <v>12.856552239204076</v>
      </c>
      <c r="K46" s="98">
        <v>12.90554996730912</v>
      </c>
      <c r="L46" s="98">
        <v>12.90781184522492</v>
      </c>
      <c r="M46" s="98">
        <v>13.19491753631368</v>
      </c>
      <c r="N46" s="98">
        <v>13.279956946283441</v>
      </c>
      <c r="O46" s="98">
        <v>13.344364887217758</v>
      </c>
      <c r="P46" s="98">
        <v>13.806959998206603</v>
      </c>
      <c r="Q46" s="98">
        <v>13.327764199100198</v>
      </c>
      <c r="R46" s="98">
        <v>13.324523448090874</v>
      </c>
    </row>
    <row r="47" spans="2:18" ht="12" customHeight="1">
      <c r="B47" s="271" t="s">
        <v>67</v>
      </c>
      <c r="C47" s="272"/>
      <c r="D47" s="272"/>
      <c r="E47" s="98">
        <v>7.9789345272309555</v>
      </c>
      <c r="F47" s="98">
        <v>8.863853906746034</v>
      </c>
      <c r="G47" s="98">
        <v>9.451772902064011</v>
      </c>
      <c r="H47" s="98">
        <v>8.73351256773784</v>
      </c>
      <c r="I47" s="98">
        <v>8.071375522188598</v>
      </c>
      <c r="J47" s="98">
        <v>7.752224170164475</v>
      </c>
      <c r="K47" s="98">
        <v>7.506463861897022</v>
      </c>
      <c r="L47" s="98">
        <v>7.343978192378749</v>
      </c>
      <c r="M47" s="98">
        <v>7.2274010946108085</v>
      </c>
      <c r="N47" s="98">
        <v>7.082804573016772</v>
      </c>
      <c r="O47" s="98">
        <v>6.943266948786854</v>
      </c>
      <c r="P47" s="98">
        <v>6.85967773246061</v>
      </c>
      <c r="Q47" s="98">
        <v>8.259438424246918</v>
      </c>
      <c r="R47" s="98">
        <v>7.609569069863021</v>
      </c>
    </row>
    <row r="48" spans="2:18" ht="12" customHeight="1">
      <c r="B48" s="271" t="s">
        <v>74</v>
      </c>
      <c r="C48" s="272"/>
      <c r="D48" s="272"/>
      <c r="E48" s="98">
        <v>1.7771848133128725</v>
      </c>
      <c r="F48" s="98">
        <v>1.2111455152408712</v>
      </c>
      <c r="G48" s="98">
        <v>1.1951605857544085</v>
      </c>
      <c r="H48" s="98">
        <v>1.4318302574830528</v>
      </c>
      <c r="I48" s="98">
        <v>1.7899796212125771</v>
      </c>
      <c r="J48" s="98">
        <v>2.2268920298447386</v>
      </c>
      <c r="K48" s="98">
        <v>2.6678019418483707</v>
      </c>
      <c r="L48" s="98">
        <v>2.982375978203517</v>
      </c>
      <c r="M48" s="98">
        <v>3.2134464321474674</v>
      </c>
      <c r="N48" s="98">
        <v>3.399653790082777</v>
      </c>
      <c r="O48" s="98">
        <v>3.6341920552753164</v>
      </c>
      <c r="P48" s="98">
        <v>3.842665749618068</v>
      </c>
      <c r="Q48" s="98">
        <v>1.896079385423351</v>
      </c>
      <c r="R48" s="98">
        <v>2.7430853511804396</v>
      </c>
    </row>
    <row r="49" spans="5:18" ht="3.75" customHeight="1">
      <c r="E49" s="99" t="s">
        <v>44</v>
      </c>
      <c r="F49" s="99" t="s">
        <v>44</v>
      </c>
      <c r="G49" s="99" t="s">
        <v>44</v>
      </c>
      <c r="H49" s="99" t="s">
        <v>44</v>
      </c>
      <c r="I49" s="99" t="s">
        <v>44</v>
      </c>
      <c r="J49" s="99" t="s">
        <v>44</v>
      </c>
      <c r="K49" s="99" t="s">
        <v>44</v>
      </c>
      <c r="L49" s="99" t="s">
        <v>44</v>
      </c>
      <c r="M49" s="99" t="s">
        <v>44</v>
      </c>
      <c r="N49" s="99" t="s">
        <v>44</v>
      </c>
      <c r="O49" s="99" t="s">
        <v>44</v>
      </c>
      <c r="P49" s="99" t="s">
        <v>44</v>
      </c>
      <c r="Q49" s="99" t="s">
        <v>44</v>
      </c>
      <c r="R49" s="99" t="s">
        <v>44</v>
      </c>
    </row>
    <row r="50" spans="3:18" ht="12" customHeight="1">
      <c r="C50" s="243" t="s">
        <v>77</v>
      </c>
      <c r="D50" s="244"/>
      <c r="E50" s="100">
        <v>20.973110936502998</v>
      </c>
      <c r="F50" s="100">
        <v>28.484705773550473</v>
      </c>
      <c r="G50" s="100">
        <v>25.46726907982507</v>
      </c>
      <c r="H50" s="100">
        <v>23.61231853927446</v>
      </c>
      <c r="I50" s="100">
        <v>22.66653057563022</v>
      </c>
      <c r="J50" s="100">
        <v>22.83566843921329</v>
      </c>
      <c r="K50" s="100">
        <v>23.07981577105451</v>
      </c>
      <c r="L50" s="100">
        <v>23.234166015807187</v>
      </c>
      <c r="M50" s="100">
        <v>23.635765063071958</v>
      </c>
      <c r="N50" s="100">
        <v>23.762415309382995</v>
      </c>
      <c r="O50" s="100">
        <v>23.921823891279928</v>
      </c>
      <c r="P50" s="100">
        <v>24.50930348028528</v>
      </c>
      <c r="Q50" s="100">
        <v>23.48328200877047</v>
      </c>
      <c r="R50" s="100">
        <v>23.67717786913433</v>
      </c>
    </row>
    <row r="51" spans="4:18" ht="12" customHeight="1">
      <c r="D51" s="2" t="s">
        <v>64</v>
      </c>
      <c r="E51" s="98">
        <v>17.63464834336158</v>
      </c>
      <c r="F51" s="98">
        <v>24.766733479051915</v>
      </c>
      <c r="G51" s="98">
        <v>21.625984456268785</v>
      </c>
      <c r="H51" s="98">
        <v>19.80798779917978</v>
      </c>
      <c r="I51" s="98">
        <v>18.903710625656352</v>
      </c>
      <c r="J51" s="98">
        <v>19.085192567428304</v>
      </c>
      <c r="K51" s="98">
        <v>19.334625694871495</v>
      </c>
      <c r="L51" s="98">
        <v>19.46856453115146</v>
      </c>
      <c r="M51" s="98">
        <v>19.821239163217893</v>
      </c>
      <c r="N51" s="98">
        <v>19.8794928119896</v>
      </c>
      <c r="O51" s="98">
        <v>19.9587406347048</v>
      </c>
      <c r="P51" s="98">
        <v>20.46029225677424</v>
      </c>
      <c r="Q51" s="98">
        <v>19.704661362187654</v>
      </c>
      <c r="R51" s="98">
        <v>19.831265434897237</v>
      </c>
    </row>
    <row r="52" spans="4:18" ht="12" customHeight="1">
      <c r="D52" s="2" t="s">
        <v>65</v>
      </c>
      <c r="E52" s="98">
        <v>3.3384625931414167</v>
      </c>
      <c r="F52" s="98">
        <v>3.71797229449856</v>
      </c>
      <c r="G52" s="98">
        <v>3.84128462355628</v>
      </c>
      <c r="H52" s="98">
        <v>3.8043307400946764</v>
      </c>
      <c r="I52" s="98">
        <v>3.762819949973865</v>
      </c>
      <c r="J52" s="98">
        <v>3.7504758717849853</v>
      </c>
      <c r="K52" s="98">
        <v>3.745190076183016</v>
      </c>
      <c r="L52" s="98">
        <v>3.7656014846557273</v>
      </c>
      <c r="M52" s="98">
        <v>3.8145258998540674</v>
      </c>
      <c r="N52" s="98">
        <v>3.882922497393393</v>
      </c>
      <c r="O52" s="98">
        <v>3.963083256575131</v>
      </c>
      <c r="P52" s="98">
        <v>4.04901122351104</v>
      </c>
      <c r="Q52" s="98">
        <v>3.7786206465828154</v>
      </c>
      <c r="R52" s="98">
        <v>3.8459124342370927</v>
      </c>
    </row>
    <row r="53" spans="5:18" ht="7.5" customHeight="1">
      <c r="E53" s="98"/>
      <c r="F53" s="98"/>
      <c r="G53" s="98"/>
      <c r="H53" s="98"/>
      <c r="I53" s="98"/>
      <c r="J53" s="98"/>
      <c r="K53" s="98"/>
      <c r="L53" s="98"/>
      <c r="M53" s="98"/>
      <c r="N53" s="98"/>
      <c r="O53" s="98"/>
      <c r="P53" s="98"/>
      <c r="Q53" s="98"/>
      <c r="R53" s="98"/>
    </row>
    <row r="54" spans="1:18" ht="12" customHeight="1">
      <c r="A54" s="243" t="s">
        <v>70</v>
      </c>
      <c r="B54" s="244"/>
      <c r="C54" s="244"/>
      <c r="D54" s="244"/>
      <c r="E54" s="100">
        <v>-3.2240720135420897</v>
      </c>
      <c r="F54" s="100">
        <v>-13.123206552731343</v>
      </c>
      <c r="G54" s="100">
        <v>-9.575872002531266</v>
      </c>
      <c r="H54" s="100">
        <v>-6.443440241593693</v>
      </c>
      <c r="I54" s="100">
        <v>-4.171402495432387</v>
      </c>
      <c r="J54" s="100">
        <v>-4.075609250969503</v>
      </c>
      <c r="K54" s="100">
        <v>-4.3421909361537665</v>
      </c>
      <c r="L54" s="100">
        <v>-4.37314053077896</v>
      </c>
      <c r="M54" s="100">
        <v>-4.791618232569191</v>
      </c>
      <c r="N54" s="100">
        <v>-4.883683190108843</v>
      </c>
      <c r="O54" s="100">
        <v>-5.066239640187784</v>
      </c>
      <c r="P54" s="100">
        <v>-5.669279266123986</v>
      </c>
      <c r="Q54" s="100">
        <v>-5.6077034880977426</v>
      </c>
      <c r="R54" s="100">
        <v>-5.2607745694662205</v>
      </c>
    </row>
    <row r="55" spans="2:18" ht="12" customHeight="1">
      <c r="B55" s="271" t="s">
        <v>71</v>
      </c>
      <c r="C55" s="272"/>
      <c r="D55" s="272"/>
      <c r="E55" s="98">
        <v>-4.512454890462704</v>
      </c>
      <c r="F55" s="98">
        <v>-14.051516855447534</v>
      </c>
      <c r="G55" s="98">
        <v>-10.373358024458557</v>
      </c>
      <c r="H55" s="98">
        <v>-7.2510548707774385</v>
      </c>
      <c r="I55" s="98">
        <v>-5.009481004407401</v>
      </c>
      <c r="J55" s="98">
        <v>-4.967117200683441</v>
      </c>
      <c r="K55" s="98">
        <v>-5.247731086220562</v>
      </c>
      <c r="L55" s="98">
        <v>-5.24817523503618</v>
      </c>
      <c r="M55" s="98">
        <v>-5.599579945915309</v>
      </c>
      <c r="N55" s="98">
        <v>-5.617295926254975</v>
      </c>
      <c r="O55" s="98">
        <v>-5.719393384880956</v>
      </c>
      <c r="P55" s="98">
        <v>-6.237521532099872</v>
      </c>
      <c r="Q55" s="98">
        <v>-6.458455692956435</v>
      </c>
      <c r="R55" s="98">
        <v>-6.040289550746649</v>
      </c>
    </row>
    <row r="56" spans="2:18" ht="12" customHeight="1">
      <c r="B56" s="271" t="s">
        <v>65</v>
      </c>
      <c r="C56" s="272"/>
      <c r="D56" s="272"/>
      <c r="E56" s="98">
        <v>1.2883828769206156</v>
      </c>
      <c r="F56" s="98">
        <v>0.9283103027161926</v>
      </c>
      <c r="G56" s="98">
        <v>0.7974860219272908</v>
      </c>
      <c r="H56" s="98">
        <v>0.8076146291837472</v>
      </c>
      <c r="I56" s="98">
        <v>0.8380785089750141</v>
      </c>
      <c r="J56" s="98">
        <v>0.8915079497139393</v>
      </c>
      <c r="K56" s="98">
        <v>0.9055401500667946</v>
      </c>
      <c r="L56" s="98">
        <v>0.8750347042572204</v>
      </c>
      <c r="M56" s="98">
        <v>0.8079617133461187</v>
      </c>
      <c r="N56" s="98">
        <v>0.733612736146133</v>
      </c>
      <c r="O56" s="98">
        <v>0.6531537446931708</v>
      </c>
      <c r="P56" s="98">
        <v>0.5682422659758878</v>
      </c>
      <c r="Q56" s="98">
        <v>0.8507522048586933</v>
      </c>
      <c r="R56" s="98">
        <v>0.7795149812804288</v>
      </c>
    </row>
    <row r="57" spans="5:18" ht="7.5" customHeight="1">
      <c r="E57" s="98"/>
      <c r="F57" s="98"/>
      <c r="G57" s="98"/>
      <c r="H57" s="98"/>
      <c r="I57" s="98"/>
      <c r="J57" s="98"/>
      <c r="K57" s="98"/>
      <c r="L57" s="98"/>
      <c r="M57" s="98"/>
      <c r="N57" s="98"/>
      <c r="O57" s="98"/>
      <c r="P57" s="98"/>
      <c r="Q57" s="98"/>
      <c r="R57" s="98"/>
    </row>
    <row r="58" spans="1:18" ht="12" customHeight="1">
      <c r="A58" s="271" t="s">
        <v>53</v>
      </c>
      <c r="B58" s="272"/>
      <c r="C58" s="272"/>
      <c r="D58" s="272"/>
      <c r="E58" s="98">
        <v>40.800115311666694</v>
      </c>
      <c r="F58" s="98">
        <v>56.817744940343225</v>
      </c>
      <c r="G58" s="98">
        <v>64.69508330878811</v>
      </c>
      <c r="H58" s="98">
        <v>68.33645611193627</v>
      </c>
      <c r="I58" s="98">
        <v>70.08775135339323</v>
      </c>
      <c r="J58" s="98">
        <v>71.35234540561407</v>
      </c>
      <c r="K58" s="98">
        <v>73.24124102559081</v>
      </c>
      <c r="L58" s="98">
        <v>75.22538849356266</v>
      </c>
      <c r="M58" s="98">
        <v>77.53909724959783</v>
      </c>
      <c r="N58" s="98">
        <v>79.86581304493636</v>
      </c>
      <c r="O58" s="98">
        <v>79.30722724056383</v>
      </c>
      <c r="P58" s="98">
        <v>82.40738601484496</v>
      </c>
      <c r="Q58" s="25" t="s">
        <v>45</v>
      </c>
      <c r="R58" s="25" t="s">
        <v>45</v>
      </c>
    </row>
    <row r="59" spans="1:19" ht="3" customHeight="1">
      <c r="A59" s="1"/>
      <c r="B59" s="1"/>
      <c r="C59" s="1"/>
      <c r="D59" s="80"/>
      <c r="E59" s="80"/>
      <c r="F59" s="80"/>
      <c r="G59" s="80"/>
      <c r="H59" s="80"/>
      <c r="I59" s="80"/>
      <c r="J59" s="80"/>
      <c r="K59" s="80"/>
      <c r="L59" s="80"/>
      <c r="M59" s="80"/>
      <c r="N59" s="80"/>
      <c r="O59" s="80"/>
      <c r="P59" s="80"/>
      <c r="Q59" s="80"/>
      <c r="R59" s="80"/>
      <c r="S59" s="8"/>
    </row>
    <row r="60" ht="7.5" customHeight="1"/>
    <row r="61" ht="11.25" customHeight="1">
      <c r="A61" s="2" t="s">
        <v>55</v>
      </c>
    </row>
    <row r="62" ht="7.5" customHeight="1"/>
    <row r="63" spans="1:4" ht="11.25" customHeight="1">
      <c r="A63" s="2" t="s">
        <v>75</v>
      </c>
      <c r="C63" s="271" t="s">
        <v>76</v>
      </c>
      <c r="D63" s="271"/>
    </row>
    <row r="64" spans="1:19" ht="3" customHeight="1">
      <c r="A64" s="1"/>
      <c r="B64" s="1"/>
      <c r="C64" s="1"/>
      <c r="D64" s="80"/>
      <c r="E64" s="80"/>
      <c r="F64" s="80"/>
      <c r="G64" s="80"/>
      <c r="H64" s="80"/>
      <c r="I64" s="80"/>
      <c r="J64" s="80"/>
      <c r="K64" s="80"/>
      <c r="L64" s="80"/>
      <c r="M64" s="80"/>
      <c r="N64" s="80"/>
      <c r="O64" s="80"/>
      <c r="P64" s="80"/>
      <c r="Q64" s="80"/>
      <c r="R64" s="80"/>
      <c r="S64" s="8"/>
    </row>
    <row r="65" spans="4:18" ht="12.75">
      <c r="D65" s="44"/>
      <c r="E65" s="44"/>
      <c r="F65" s="44"/>
      <c r="G65" s="44"/>
      <c r="H65" s="44"/>
      <c r="I65" s="44"/>
      <c r="J65" s="44"/>
      <c r="K65" s="44"/>
      <c r="L65" s="44"/>
      <c r="M65" s="44"/>
      <c r="N65" s="44"/>
      <c r="O65" s="44"/>
      <c r="P65" s="44"/>
      <c r="Q65" s="44"/>
      <c r="R65" s="44"/>
    </row>
    <row r="68" ht="12.75">
      <c r="M68" s="76"/>
    </row>
    <row r="69" ht="12.75">
      <c r="M69" s="78"/>
    </row>
    <row r="71" spans="8:16" ht="12.75">
      <c r="H71" s="93"/>
      <c r="I71" s="93"/>
      <c r="J71" s="93"/>
      <c r="K71" s="93"/>
      <c r="L71" s="93"/>
      <c r="M71" s="93"/>
      <c r="N71" s="93"/>
      <c r="O71" s="93"/>
      <c r="P71" s="93"/>
    </row>
    <row r="72" spans="6:18" ht="12.75">
      <c r="F72" s="93"/>
      <c r="G72" s="93"/>
      <c r="H72" s="93"/>
      <c r="I72" s="93"/>
      <c r="J72" s="93"/>
      <c r="K72" s="93"/>
      <c r="L72" s="93"/>
      <c r="M72" s="93"/>
      <c r="N72" s="93"/>
      <c r="O72" s="93"/>
      <c r="P72" s="93"/>
      <c r="Q72" s="93"/>
      <c r="R72" s="93"/>
    </row>
  </sheetData>
  <mergeCells count="28">
    <mergeCell ref="C63:D63"/>
    <mergeCell ref="C17:D17"/>
    <mergeCell ref="A19:D19"/>
    <mergeCell ref="B21:D21"/>
    <mergeCell ref="B20:D20"/>
    <mergeCell ref="B22:D22"/>
    <mergeCell ref="C24:D24"/>
    <mergeCell ref="A28:D28"/>
    <mergeCell ref="B29:D29"/>
    <mergeCell ref="A13:D13"/>
    <mergeCell ref="E11:R11"/>
    <mergeCell ref="B48:D48"/>
    <mergeCell ref="C43:D43"/>
    <mergeCell ref="B30:D30"/>
    <mergeCell ref="A32:D32"/>
    <mergeCell ref="A34:D34"/>
    <mergeCell ref="A35:D35"/>
    <mergeCell ref="E37:R37"/>
    <mergeCell ref="A5:R5"/>
    <mergeCell ref="A58:D58"/>
    <mergeCell ref="C50:D50"/>
    <mergeCell ref="A54:D54"/>
    <mergeCell ref="B55:D55"/>
    <mergeCell ref="B56:D56"/>
    <mergeCell ref="A45:D45"/>
    <mergeCell ref="B47:D47"/>
    <mergeCell ref="B46:D46"/>
    <mergeCell ref="A39:D39"/>
  </mergeCells>
  <printOptions/>
  <pageMargins left="0.5" right="0.5" top="0.5" bottom="0.5" header="0" footer="0"/>
  <pageSetup fitToHeight="1" fitToWidth="1" horizontalDpi="600" verticalDpi="600" orientation="landscape" scale="76" r:id="rId1"/>
</worksheet>
</file>

<file path=xl/worksheets/sheet5.xml><?xml version="1.0" encoding="utf-8"?>
<worksheet xmlns="http://schemas.openxmlformats.org/spreadsheetml/2006/main" xmlns:r="http://schemas.openxmlformats.org/officeDocument/2006/relationships">
  <sheetPr codeName="Sheet17">
    <pageSetUpPr fitToPage="1"/>
  </sheetPr>
  <dimension ref="A1:V86"/>
  <sheetViews>
    <sheetView workbookViewId="0" topLeftCell="A1">
      <selection activeCell="A7" sqref="A7:G7"/>
    </sheetView>
  </sheetViews>
  <sheetFormatPr defaultColWidth="8.88671875" defaultRowHeight="15"/>
  <cols>
    <col min="1" max="6" width="1.77734375" style="2" customWidth="1"/>
    <col min="7" max="7" width="28.4453125" style="2" customWidth="1"/>
    <col min="8" max="18" width="7.5546875" style="2" customWidth="1"/>
    <col min="19" max="20" width="8.99609375" style="2" customWidth="1"/>
    <col min="21" max="16384" width="9.6640625" style="2" customWidth="1"/>
  </cols>
  <sheetData>
    <row r="1" spans="1:20" ht="12.75">
      <c r="A1" s="1"/>
      <c r="B1" s="1"/>
      <c r="C1" s="1"/>
      <c r="D1" s="1"/>
      <c r="E1" s="1"/>
      <c r="F1" s="1"/>
      <c r="G1" s="1"/>
      <c r="H1" s="1"/>
      <c r="I1" s="1"/>
      <c r="J1" s="1"/>
      <c r="K1" s="1"/>
      <c r="L1" s="1"/>
      <c r="M1" s="1"/>
      <c r="N1" s="1"/>
      <c r="O1" s="1"/>
      <c r="P1" s="1"/>
      <c r="Q1" s="1"/>
      <c r="R1" s="1"/>
      <c r="S1" s="1"/>
      <c r="T1" s="1"/>
    </row>
    <row r="2" spans="6:19" ht="7.5" customHeight="1">
      <c r="F2" s="105"/>
      <c r="G2" s="12"/>
      <c r="H2" s="12"/>
      <c r="I2" s="12"/>
      <c r="J2" s="12"/>
      <c r="K2" s="12"/>
      <c r="L2" s="12"/>
      <c r="M2" s="12"/>
      <c r="N2" s="12"/>
      <c r="O2" s="12"/>
      <c r="P2" s="12"/>
      <c r="Q2" s="12"/>
      <c r="R2" s="12"/>
      <c r="S2" s="12"/>
    </row>
    <row r="3" spans="1:20" ht="12.75">
      <c r="A3" s="252" t="s">
        <v>78</v>
      </c>
      <c r="B3" s="264"/>
      <c r="C3" s="264"/>
      <c r="D3" s="264"/>
      <c r="E3" s="264"/>
      <c r="F3" s="264"/>
      <c r="G3" s="264"/>
      <c r="H3" s="264"/>
      <c r="I3" s="264"/>
      <c r="J3" s="264"/>
      <c r="K3" s="264"/>
      <c r="L3" s="264"/>
      <c r="M3" s="264"/>
      <c r="N3" s="264"/>
      <c r="O3" s="264"/>
      <c r="P3" s="264"/>
      <c r="Q3" s="264"/>
      <c r="R3" s="264"/>
      <c r="S3" s="264"/>
      <c r="T3" s="264"/>
    </row>
    <row r="4" spans="1:20" ht="3" customHeight="1">
      <c r="A4" s="216"/>
      <c r="B4" s="217"/>
      <c r="C4" s="217"/>
      <c r="D4" s="217"/>
      <c r="E4" s="217"/>
      <c r="F4" s="217"/>
      <c r="G4" s="273"/>
      <c r="H4" s="273"/>
      <c r="I4" s="273"/>
      <c r="J4" s="273"/>
      <c r="K4" s="273"/>
      <c r="L4" s="273"/>
      <c r="M4" s="273"/>
      <c r="N4" s="273"/>
      <c r="O4" s="273"/>
      <c r="P4" s="273"/>
      <c r="Q4" s="273"/>
      <c r="R4" s="273"/>
      <c r="S4" s="273"/>
      <c r="T4" s="273"/>
    </row>
    <row r="5" spans="1:20" ht="3" customHeight="1">
      <c r="A5" s="37"/>
      <c r="B5" s="8"/>
      <c r="C5" s="8"/>
      <c r="D5" s="8"/>
      <c r="E5" s="8"/>
      <c r="F5" s="8"/>
      <c r="G5" s="5"/>
      <c r="H5" s="5"/>
      <c r="I5" s="5"/>
      <c r="J5" s="5"/>
      <c r="K5" s="5"/>
      <c r="L5" s="5"/>
      <c r="M5" s="5"/>
      <c r="N5" s="5"/>
      <c r="O5" s="5"/>
      <c r="P5" s="5"/>
      <c r="Q5" s="5"/>
      <c r="R5" s="5"/>
      <c r="S5" s="5"/>
      <c r="T5" s="5"/>
    </row>
    <row r="6" spans="1:20" ht="12" customHeight="1">
      <c r="A6" s="246" t="s">
        <v>0</v>
      </c>
      <c r="B6" s="255"/>
      <c r="C6" s="255"/>
      <c r="D6" s="255"/>
      <c r="E6" s="255"/>
      <c r="F6" s="255"/>
      <c r="G6" s="255"/>
      <c r="H6" s="5"/>
      <c r="I6" s="5"/>
      <c r="J6" s="5"/>
      <c r="K6" s="5"/>
      <c r="L6" s="5"/>
      <c r="M6" s="5"/>
      <c r="N6" s="5"/>
      <c r="O6" s="5"/>
      <c r="P6" s="5"/>
      <c r="Q6" s="5"/>
      <c r="R6" s="5"/>
      <c r="S6" s="5"/>
      <c r="T6" s="5"/>
    </row>
    <row r="7" spans="1:20" ht="12" customHeight="1">
      <c r="A7" s="271"/>
      <c r="B7" s="254"/>
      <c r="C7" s="254"/>
      <c r="D7" s="254"/>
      <c r="E7" s="254"/>
      <c r="F7" s="254"/>
      <c r="G7" s="254"/>
      <c r="H7" s="107"/>
      <c r="I7" s="107"/>
      <c r="J7" s="107"/>
      <c r="K7" s="107"/>
      <c r="L7" s="107"/>
      <c r="M7" s="107"/>
      <c r="N7" s="107"/>
      <c r="O7" s="107"/>
      <c r="P7" s="107"/>
      <c r="Q7" s="107"/>
      <c r="R7" s="107"/>
      <c r="S7" s="108" t="s">
        <v>1</v>
      </c>
      <c r="T7" s="109" t="s">
        <v>1</v>
      </c>
    </row>
    <row r="8" spans="1:20" ht="12" customHeight="1">
      <c r="A8" s="271"/>
      <c r="B8" s="255"/>
      <c r="C8" s="255"/>
      <c r="D8" s="255"/>
      <c r="E8" s="255"/>
      <c r="F8" s="255"/>
      <c r="G8" s="255"/>
      <c r="H8" s="107"/>
      <c r="I8" s="107"/>
      <c r="J8" s="107"/>
      <c r="K8" s="107"/>
      <c r="L8" s="107"/>
      <c r="M8" s="107"/>
      <c r="N8" s="107"/>
      <c r="O8" s="107"/>
      <c r="P8" s="107"/>
      <c r="Q8" s="107"/>
      <c r="R8" s="107"/>
      <c r="S8" s="108" t="s">
        <v>2</v>
      </c>
      <c r="T8" s="108" t="s">
        <v>2</v>
      </c>
    </row>
    <row r="9" spans="1:20" ht="12" customHeight="1">
      <c r="A9" s="271"/>
      <c r="B9" s="271"/>
      <c r="C9" s="271"/>
      <c r="D9" s="271"/>
      <c r="E9" s="271"/>
      <c r="F9" s="271"/>
      <c r="G9" s="271"/>
      <c r="H9" s="110">
        <v>2009</v>
      </c>
      <c r="I9" s="111">
        <v>2010</v>
      </c>
      <c r="J9" s="111">
        <v>2011</v>
      </c>
      <c r="K9" s="111">
        <v>2012</v>
      </c>
      <c r="L9" s="111">
        <v>2013</v>
      </c>
      <c r="M9" s="111">
        <v>2014</v>
      </c>
      <c r="N9" s="111">
        <v>2015</v>
      </c>
      <c r="O9" s="111">
        <v>2016</v>
      </c>
      <c r="P9" s="111">
        <v>2017</v>
      </c>
      <c r="Q9" s="111">
        <v>2018</v>
      </c>
      <c r="R9" s="111">
        <v>2019</v>
      </c>
      <c r="S9" s="112">
        <v>2014</v>
      </c>
      <c r="T9" s="112">
        <v>2019</v>
      </c>
    </row>
    <row r="10" spans="1:20" ht="3" customHeight="1">
      <c r="A10" s="1"/>
      <c r="B10" s="1"/>
      <c r="C10" s="1"/>
      <c r="D10" s="1"/>
      <c r="E10" s="1"/>
      <c r="F10" s="113"/>
      <c r="G10" s="113"/>
      <c r="H10" s="114"/>
      <c r="I10" s="114"/>
      <c r="J10" s="114"/>
      <c r="K10" s="114"/>
      <c r="L10" s="114"/>
      <c r="M10" s="114"/>
      <c r="N10" s="114"/>
      <c r="O10" s="114"/>
      <c r="P10" s="114"/>
      <c r="Q10" s="114"/>
      <c r="R10" s="114"/>
      <c r="S10" s="16">
        <v>2009</v>
      </c>
      <c r="T10" s="16">
        <v>2014</v>
      </c>
    </row>
    <row r="11" spans="6:20" s="8" customFormat="1" ht="6" customHeight="1">
      <c r="F11" s="17"/>
      <c r="G11" s="17"/>
      <c r="H11" s="115"/>
      <c r="I11" s="115"/>
      <c r="J11" s="115"/>
      <c r="K11" s="115"/>
      <c r="L11" s="115"/>
      <c r="M11" s="115"/>
      <c r="N11" s="115"/>
      <c r="O11" s="115"/>
      <c r="P11" s="115"/>
      <c r="Q11" s="115"/>
      <c r="R11" s="115"/>
      <c r="S11" s="115"/>
      <c r="T11" s="115"/>
    </row>
    <row r="12" spans="1:20" ht="12" customHeight="1">
      <c r="A12" s="252" t="s">
        <v>79</v>
      </c>
      <c r="B12" s="240"/>
      <c r="C12" s="240"/>
      <c r="D12" s="240"/>
      <c r="E12" s="240"/>
      <c r="F12" s="240"/>
      <c r="G12" s="240"/>
      <c r="H12" s="13"/>
      <c r="I12" s="13"/>
      <c r="J12" s="13"/>
      <c r="K12" s="13"/>
      <c r="L12" s="13"/>
      <c r="M12" s="13"/>
      <c r="N12" s="13"/>
      <c r="O12" s="13"/>
      <c r="P12" s="13"/>
      <c r="Q12" s="13"/>
      <c r="R12" s="13"/>
      <c r="S12" s="13"/>
      <c r="T12" s="13"/>
    </row>
    <row r="13" spans="1:20" ht="12" customHeight="1">
      <c r="A13" s="15" t="s">
        <v>80</v>
      </c>
      <c r="B13" s="15"/>
      <c r="C13" s="15"/>
      <c r="D13" s="15"/>
      <c r="E13" s="15"/>
      <c r="F13" s="15"/>
      <c r="G13" s="15"/>
      <c r="H13" s="28">
        <v>-1667.2041460341006</v>
      </c>
      <c r="I13" s="28">
        <v>-1138.590016870386</v>
      </c>
      <c r="J13" s="28">
        <v>-692.6959202351088</v>
      </c>
      <c r="K13" s="28">
        <v>-330.5773229300198</v>
      </c>
      <c r="L13" s="28">
        <v>-299.80812604634673</v>
      </c>
      <c r="M13" s="28">
        <v>-310.42995506953173</v>
      </c>
      <c r="N13" s="28">
        <v>-282.17886370012343</v>
      </c>
      <c r="O13" s="28">
        <v>-327.06825637261875</v>
      </c>
      <c r="P13" s="28">
        <v>-312.0384379256369</v>
      </c>
      <c r="Q13" s="28">
        <v>-324.5525827522458</v>
      </c>
      <c r="R13" s="28">
        <v>-423.49484594648027</v>
      </c>
      <c r="S13" s="28">
        <v>-2772.1013411513936</v>
      </c>
      <c r="T13" s="28">
        <v>-4441.4343278484985</v>
      </c>
    </row>
    <row r="14" spans="1:20" ht="7.5" customHeight="1">
      <c r="A14" s="271"/>
      <c r="B14" s="271"/>
      <c r="C14" s="271"/>
      <c r="D14" s="271"/>
      <c r="E14" s="271"/>
      <c r="F14" s="271"/>
      <c r="G14" s="271"/>
      <c r="H14" s="18"/>
      <c r="I14" s="18"/>
      <c r="J14" s="18"/>
      <c r="K14" s="18"/>
      <c r="L14" s="18"/>
      <c r="M14" s="18"/>
      <c r="N14" s="18"/>
      <c r="O14" s="18"/>
      <c r="P14" s="18"/>
      <c r="Q14" s="18"/>
      <c r="R14" s="18"/>
      <c r="S14" s="18"/>
      <c r="T14" s="18"/>
    </row>
    <row r="15" spans="1:20" ht="12" customHeight="1">
      <c r="A15" s="271" t="s">
        <v>81</v>
      </c>
      <c r="B15" s="271"/>
      <c r="C15" s="271"/>
      <c r="D15" s="271"/>
      <c r="E15" s="271"/>
      <c r="F15" s="271"/>
      <c r="G15" s="255"/>
      <c r="H15" s="18"/>
      <c r="I15" s="18"/>
      <c r="J15" s="18"/>
      <c r="K15" s="18"/>
      <c r="L15" s="18"/>
      <c r="M15" s="18"/>
      <c r="N15" s="18"/>
      <c r="O15" s="18"/>
      <c r="P15" s="18"/>
      <c r="Q15" s="18"/>
      <c r="R15" s="18"/>
      <c r="S15" s="18"/>
      <c r="T15" s="18"/>
    </row>
    <row r="16" spans="2:20" ht="12" customHeight="1">
      <c r="B16" s="246" t="s">
        <v>5</v>
      </c>
      <c r="C16" s="254"/>
      <c r="D16" s="254"/>
      <c r="E16" s="254"/>
      <c r="F16" s="254"/>
      <c r="G16" s="255"/>
      <c r="H16" s="18"/>
      <c r="I16" s="18"/>
      <c r="J16" s="18"/>
      <c r="K16" s="18"/>
      <c r="L16" s="18"/>
      <c r="M16" s="18"/>
      <c r="N16" s="18"/>
      <c r="O16" s="18"/>
      <c r="P16" s="18"/>
      <c r="Q16" s="18"/>
      <c r="R16" s="18"/>
      <c r="S16" s="18"/>
      <c r="T16" s="18"/>
    </row>
    <row r="17" spans="3:20" ht="12" customHeight="1">
      <c r="C17" s="246" t="s">
        <v>82</v>
      </c>
      <c r="D17" s="254"/>
      <c r="E17" s="254"/>
      <c r="F17" s="254"/>
      <c r="G17" s="254"/>
      <c r="H17" s="30"/>
      <c r="I17" s="30"/>
      <c r="J17" s="30"/>
      <c r="K17" s="30"/>
      <c r="L17" s="30"/>
      <c r="M17" s="30"/>
      <c r="N17" s="30"/>
      <c r="O17" s="30"/>
      <c r="P17" s="30"/>
      <c r="Q17" s="30"/>
      <c r="R17" s="30"/>
      <c r="S17" s="21"/>
      <c r="T17" s="21"/>
    </row>
    <row r="18" spans="3:20" ht="12" customHeight="1">
      <c r="C18" s="18"/>
      <c r="D18" s="19" t="s">
        <v>115</v>
      </c>
      <c r="E18" s="106"/>
      <c r="F18" s="106"/>
      <c r="G18" s="106"/>
      <c r="H18" s="30">
        <v>0</v>
      </c>
      <c r="I18" s="30">
        <v>0</v>
      </c>
      <c r="J18" s="30">
        <v>-67.851</v>
      </c>
      <c r="K18" s="30">
        <v>-98.961</v>
      </c>
      <c r="L18" s="30">
        <v>-103.808</v>
      </c>
      <c r="M18" s="30">
        <v>-108.741</v>
      </c>
      <c r="N18" s="30">
        <v>-113.669</v>
      </c>
      <c r="O18" s="30">
        <v>-118.604</v>
      </c>
      <c r="P18" s="30">
        <v>-123.833</v>
      </c>
      <c r="Q18" s="30">
        <v>-128.986</v>
      </c>
      <c r="R18" s="30">
        <v>-134.401</v>
      </c>
      <c r="S18" s="21">
        <v>-379.361</v>
      </c>
      <c r="T18" s="21">
        <v>-998.854</v>
      </c>
    </row>
    <row r="19" spans="3:20" ht="12" customHeight="1">
      <c r="C19" s="18"/>
      <c r="D19" s="19" t="s">
        <v>116</v>
      </c>
      <c r="E19" s="5"/>
      <c r="F19" s="5"/>
      <c r="G19" s="5"/>
      <c r="H19" s="30">
        <v>0</v>
      </c>
      <c r="I19" s="30">
        <v>-0.167</v>
      </c>
      <c r="J19" s="30">
        <v>-4.867</v>
      </c>
      <c r="K19" s="30">
        <v>-20.399</v>
      </c>
      <c r="L19" s="30">
        <v>-24.798</v>
      </c>
      <c r="M19" s="30">
        <v>-26.573</v>
      </c>
      <c r="N19" s="30">
        <v>-27.886</v>
      </c>
      <c r="O19" s="30">
        <v>-28.95</v>
      </c>
      <c r="P19" s="30">
        <v>-29.782</v>
      </c>
      <c r="Q19" s="30">
        <v>-30.685</v>
      </c>
      <c r="R19" s="30">
        <v>-31.555</v>
      </c>
      <c r="S19" s="21">
        <v>-76.804</v>
      </c>
      <c r="T19" s="21">
        <v>-225.662</v>
      </c>
    </row>
    <row r="20" spans="3:20" ht="12" customHeight="1">
      <c r="C20" s="18"/>
      <c r="D20" s="19" t="s">
        <v>83</v>
      </c>
      <c r="E20" s="5"/>
      <c r="F20" s="5"/>
      <c r="G20" s="5"/>
      <c r="H20" s="30">
        <v>0</v>
      </c>
      <c r="I20" s="30">
        <v>0.384</v>
      </c>
      <c r="J20" s="30">
        <v>-1.993</v>
      </c>
      <c r="K20" s="30">
        <v>-19.586</v>
      </c>
      <c r="L20" s="30">
        <v>-23.496</v>
      </c>
      <c r="M20" s="30">
        <v>-27.342</v>
      </c>
      <c r="N20" s="30">
        <v>-30.901</v>
      </c>
      <c r="O20" s="30">
        <v>-33.756</v>
      </c>
      <c r="P20" s="30">
        <v>-37.176</v>
      </c>
      <c r="Q20" s="30">
        <v>-39.633</v>
      </c>
      <c r="R20" s="30">
        <v>-42.745</v>
      </c>
      <c r="S20" s="21">
        <v>-72.033</v>
      </c>
      <c r="T20" s="21">
        <v>-256.24399999999997</v>
      </c>
    </row>
    <row r="21" spans="3:20" ht="12" customHeight="1">
      <c r="C21" s="18"/>
      <c r="D21" s="19" t="s">
        <v>84</v>
      </c>
      <c r="E21" s="5"/>
      <c r="F21" s="5"/>
      <c r="G21" s="5"/>
      <c r="H21" s="30">
        <v>0</v>
      </c>
      <c r="I21" s="30">
        <v>0</v>
      </c>
      <c r="J21" s="30">
        <v>-28.129</v>
      </c>
      <c r="K21" s="30">
        <v>-46.078</v>
      </c>
      <c r="L21" s="30">
        <v>-47.2</v>
      </c>
      <c r="M21" s="30">
        <v>-48.251</v>
      </c>
      <c r="N21" s="30">
        <v>-49.167</v>
      </c>
      <c r="O21" s="30">
        <v>-50.068</v>
      </c>
      <c r="P21" s="30">
        <v>-51.15</v>
      </c>
      <c r="Q21" s="30">
        <v>-52.49</v>
      </c>
      <c r="R21" s="30">
        <v>-54.026</v>
      </c>
      <c r="S21" s="21">
        <v>-169.65800000000002</v>
      </c>
      <c r="T21" s="21">
        <v>-426.559</v>
      </c>
    </row>
    <row r="22" spans="1:21" ht="3.75" customHeight="1">
      <c r="A22" s="271"/>
      <c r="B22" s="255"/>
      <c r="C22" s="255"/>
      <c r="D22" s="255"/>
      <c r="E22" s="255"/>
      <c r="F22" s="255"/>
      <c r="G22" s="255"/>
      <c r="H22" s="116" t="s">
        <v>85</v>
      </c>
      <c r="I22" s="116" t="s">
        <v>85</v>
      </c>
      <c r="J22" s="116" t="s">
        <v>85</v>
      </c>
      <c r="K22" s="116" t="s">
        <v>85</v>
      </c>
      <c r="L22" s="116" t="s">
        <v>85</v>
      </c>
      <c r="M22" s="116" t="s">
        <v>85</v>
      </c>
      <c r="N22" s="116" t="s">
        <v>85</v>
      </c>
      <c r="O22" s="116" t="s">
        <v>85</v>
      </c>
      <c r="P22" s="116" t="s">
        <v>85</v>
      </c>
      <c r="Q22" s="116" t="s">
        <v>85</v>
      </c>
      <c r="R22" s="116" t="s">
        <v>85</v>
      </c>
      <c r="S22" s="25" t="s">
        <v>11</v>
      </c>
      <c r="T22" s="25" t="s">
        <v>44</v>
      </c>
      <c r="U22" s="21"/>
    </row>
    <row r="23" spans="5:21" ht="12" customHeight="1">
      <c r="E23" s="272" t="s">
        <v>86</v>
      </c>
      <c r="F23" s="254"/>
      <c r="G23" s="254"/>
      <c r="H23" s="21">
        <v>0</v>
      </c>
      <c r="I23" s="21">
        <v>0.217</v>
      </c>
      <c r="J23" s="21">
        <v>-102.84</v>
      </c>
      <c r="K23" s="21">
        <v>-185.024</v>
      </c>
      <c r="L23" s="21">
        <v>-199.302</v>
      </c>
      <c r="M23" s="21">
        <v>-210.907</v>
      </c>
      <c r="N23" s="21">
        <v>-221.623</v>
      </c>
      <c r="O23" s="21">
        <v>-231.378</v>
      </c>
      <c r="P23" s="21">
        <v>-241.941</v>
      </c>
      <c r="Q23" s="21">
        <v>-251.794</v>
      </c>
      <c r="R23" s="21">
        <v>-262.727</v>
      </c>
      <c r="S23" s="21">
        <v>-697.856</v>
      </c>
      <c r="T23" s="21">
        <v>-1907.319</v>
      </c>
      <c r="U23" s="21"/>
    </row>
    <row r="24" spans="5:21" ht="7.5" customHeight="1">
      <c r="E24" s="18"/>
      <c r="F24" s="5"/>
      <c r="G24" s="5"/>
      <c r="H24" s="21"/>
      <c r="I24" s="21"/>
      <c r="J24" s="21"/>
      <c r="K24" s="21"/>
      <c r="L24" s="21"/>
      <c r="M24" s="21"/>
      <c r="N24" s="21"/>
      <c r="O24" s="21"/>
      <c r="P24" s="21"/>
      <c r="Q24" s="21"/>
      <c r="R24" s="21"/>
      <c r="S24" s="21"/>
      <c r="T24" s="21"/>
      <c r="U24" s="21"/>
    </row>
    <row r="25" spans="3:21" ht="12" customHeight="1">
      <c r="C25" s="246" t="s">
        <v>237</v>
      </c>
      <c r="D25" s="254"/>
      <c r="E25" s="254"/>
      <c r="F25" s="254"/>
      <c r="G25" s="254"/>
      <c r="H25" s="30">
        <v>0</v>
      </c>
      <c r="I25" s="30">
        <v>0</v>
      </c>
      <c r="J25" s="30">
        <v>-28.661</v>
      </c>
      <c r="K25" s="30">
        <v>-41.902</v>
      </c>
      <c r="L25" s="30">
        <v>-42.596</v>
      </c>
      <c r="M25" s="30">
        <v>-43.124</v>
      </c>
      <c r="N25" s="30">
        <v>-43.527</v>
      </c>
      <c r="O25" s="30">
        <v>-43.899</v>
      </c>
      <c r="P25" s="30">
        <v>-44.323</v>
      </c>
      <c r="Q25" s="30">
        <v>-44.817</v>
      </c>
      <c r="R25" s="30">
        <v>-45.189</v>
      </c>
      <c r="S25" s="21">
        <v>-156.283</v>
      </c>
      <c r="T25" s="21">
        <v>-378.038</v>
      </c>
      <c r="U25" s="21"/>
    </row>
    <row r="26" spans="3:21" ht="12" customHeight="1">
      <c r="C26" s="246" t="s">
        <v>87</v>
      </c>
      <c r="D26" s="246"/>
      <c r="E26" s="246"/>
      <c r="F26" s="246"/>
      <c r="G26" s="246"/>
      <c r="H26" s="30">
        <v>0</v>
      </c>
      <c r="I26" s="30">
        <v>-6.678</v>
      </c>
      <c r="J26" s="30">
        <v>-68.963</v>
      </c>
      <c r="K26" s="30">
        <v>-30.581</v>
      </c>
      <c r="L26" s="30">
        <v>-33.927</v>
      </c>
      <c r="M26" s="30">
        <v>-37.236</v>
      </c>
      <c r="N26" s="30">
        <v>-41.211</v>
      </c>
      <c r="O26" s="30">
        <v>-46.161</v>
      </c>
      <c r="P26" s="30">
        <v>-52.484</v>
      </c>
      <c r="Q26" s="30">
        <v>-60.393</v>
      </c>
      <c r="R26" s="30">
        <v>-69.574</v>
      </c>
      <c r="S26" s="21">
        <v>-177.385</v>
      </c>
      <c r="T26" s="21">
        <v>-447.208</v>
      </c>
      <c r="U26" s="21"/>
    </row>
    <row r="27" spans="2:20" ht="12" customHeight="1">
      <c r="B27" s="18"/>
      <c r="C27" s="61" t="s">
        <v>88</v>
      </c>
      <c r="D27" s="19"/>
      <c r="E27" s="19"/>
      <c r="F27" s="19"/>
      <c r="G27" s="19"/>
      <c r="H27" s="30">
        <v>0</v>
      </c>
      <c r="I27" s="30">
        <v>0</v>
      </c>
      <c r="J27" s="30">
        <v>0</v>
      </c>
      <c r="K27" s="30">
        <v>76.685</v>
      </c>
      <c r="L27" s="30">
        <v>77.487</v>
      </c>
      <c r="M27" s="30">
        <v>78.116</v>
      </c>
      <c r="N27" s="30">
        <v>78.492</v>
      </c>
      <c r="O27" s="30">
        <v>78.824</v>
      </c>
      <c r="P27" s="30">
        <v>79.217</v>
      </c>
      <c r="Q27" s="30">
        <v>79.63</v>
      </c>
      <c r="R27" s="30">
        <v>80.053</v>
      </c>
      <c r="S27" s="21">
        <v>232.288</v>
      </c>
      <c r="T27" s="21">
        <v>628.504</v>
      </c>
    </row>
    <row r="28" spans="3:20" ht="12" customHeight="1">
      <c r="C28" s="246" t="s">
        <v>89</v>
      </c>
      <c r="D28" s="246"/>
      <c r="E28" s="246"/>
      <c r="F28" s="246"/>
      <c r="G28" s="246"/>
      <c r="H28" s="30">
        <v>-26.356471868599815</v>
      </c>
      <c r="I28" s="30">
        <v>-38.602263095839525</v>
      </c>
      <c r="J28" s="30">
        <v>2.822182730000728</v>
      </c>
      <c r="K28" s="30">
        <v>11.760513236629079</v>
      </c>
      <c r="L28" s="30">
        <v>11.60299376271799</v>
      </c>
      <c r="M28" s="30">
        <v>7.88975322656642</v>
      </c>
      <c r="N28" s="30">
        <v>5.135925303012656</v>
      </c>
      <c r="O28" s="30">
        <v>3.030552711261378</v>
      </c>
      <c r="P28" s="30">
        <v>2.211738282180566</v>
      </c>
      <c r="Q28" s="30">
        <v>1.2000484883743339</v>
      </c>
      <c r="R28" s="30">
        <v>-0.06047335846908391</v>
      </c>
      <c r="S28" s="21">
        <v>-4.526820139925309</v>
      </c>
      <c r="T28" s="21">
        <v>6.99097128643454</v>
      </c>
    </row>
    <row r="29" spans="1:21" ht="3.75" customHeight="1">
      <c r="A29" s="271"/>
      <c r="B29" s="255"/>
      <c r="C29" s="255"/>
      <c r="D29" s="255"/>
      <c r="E29" s="255"/>
      <c r="F29" s="255"/>
      <c r="G29" s="255"/>
      <c r="H29" s="116" t="s">
        <v>85</v>
      </c>
      <c r="I29" s="116" t="s">
        <v>85</v>
      </c>
      <c r="J29" s="116" t="s">
        <v>85</v>
      </c>
      <c r="K29" s="116" t="s">
        <v>85</v>
      </c>
      <c r="L29" s="116" t="s">
        <v>85</v>
      </c>
      <c r="M29" s="116" t="s">
        <v>85</v>
      </c>
      <c r="N29" s="116" t="s">
        <v>85</v>
      </c>
      <c r="O29" s="116" t="s">
        <v>85</v>
      </c>
      <c r="P29" s="116" t="s">
        <v>85</v>
      </c>
      <c r="Q29" s="116" t="s">
        <v>85</v>
      </c>
      <c r="R29" s="25"/>
      <c r="S29" s="25" t="s">
        <v>11</v>
      </c>
      <c r="T29" s="25" t="s">
        <v>44</v>
      </c>
      <c r="U29" s="21"/>
    </row>
    <row r="30" spans="6:22" ht="12" customHeight="1">
      <c r="F30" s="271" t="s">
        <v>90</v>
      </c>
      <c r="G30" s="271"/>
      <c r="H30" s="21">
        <v>-26.356471868599815</v>
      </c>
      <c r="I30" s="21">
        <v>-45.063263095839524</v>
      </c>
      <c r="J30" s="21">
        <v>-197.64181726999925</v>
      </c>
      <c r="K30" s="21">
        <v>-169.0614867633709</v>
      </c>
      <c r="L30" s="21">
        <v>-186.735006237282</v>
      </c>
      <c r="M30" s="21">
        <v>-205.26124677343358</v>
      </c>
      <c r="N30" s="21">
        <v>-222.73307469698733</v>
      </c>
      <c r="O30" s="21">
        <v>-239.58344728873863</v>
      </c>
      <c r="P30" s="21">
        <v>-257.3192617178195</v>
      </c>
      <c r="Q30" s="21">
        <v>-276.17395151162566</v>
      </c>
      <c r="R30" s="21">
        <v>-297.49747335846905</v>
      </c>
      <c r="S30" s="21">
        <v>-803.7628201399252</v>
      </c>
      <c r="T30" s="21">
        <v>-2097.0700287135655</v>
      </c>
      <c r="V30" s="18"/>
    </row>
    <row r="31" spans="8:20" ht="7.5" customHeight="1">
      <c r="H31" s="21"/>
      <c r="I31" s="21"/>
      <c r="J31" s="21"/>
      <c r="K31" s="21"/>
      <c r="L31" s="21"/>
      <c r="M31" s="21"/>
      <c r="N31" s="21"/>
      <c r="O31" s="21"/>
      <c r="P31" s="21"/>
      <c r="Q31" s="21"/>
      <c r="R31" s="21"/>
      <c r="S31" s="21"/>
      <c r="T31" s="21"/>
    </row>
    <row r="32" spans="2:20" ht="12" customHeight="1">
      <c r="B32" s="246" t="s">
        <v>6</v>
      </c>
      <c r="C32" s="254"/>
      <c r="D32" s="254"/>
      <c r="E32" s="254"/>
      <c r="F32" s="254"/>
      <c r="G32" s="254"/>
      <c r="H32" s="18"/>
      <c r="I32" s="18"/>
      <c r="J32" s="18"/>
      <c r="K32" s="18"/>
      <c r="L32" s="18"/>
      <c r="M32" s="18"/>
      <c r="N32" s="18"/>
      <c r="O32" s="18"/>
      <c r="P32" s="18"/>
      <c r="Q32" s="18"/>
      <c r="R32" s="18"/>
      <c r="S32" s="18"/>
      <c r="T32" s="18"/>
    </row>
    <row r="33" spans="3:20" ht="12" customHeight="1">
      <c r="C33" s="246" t="s">
        <v>91</v>
      </c>
      <c r="D33" s="254"/>
      <c r="E33" s="254"/>
      <c r="F33" s="254"/>
      <c r="G33" s="254"/>
      <c r="H33" s="18"/>
      <c r="I33" s="18"/>
      <c r="J33" s="18"/>
      <c r="K33" s="18"/>
      <c r="L33" s="18"/>
      <c r="M33" s="18"/>
      <c r="N33" s="18"/>
      <c r="O33" s="18"/>
      <c r="P33" s="18"/>
      <c r="Q33" s="18"/>
      <c r="R33" s="18"/>
      <c r="S33" s="18"/>
      <c r="T33" s="18"/>
    </row>
    <row r="34" spans="3:20" ht="12" customHeight="1">
      <c r="C34" s="18"/>
      <c r="D34" s="246" t="s">
        <v>92</v>
      </c>
      <c r="E34" s="254"/>
      <c r="F34" s="254"/>
      <c r="G34" s="254"/>
      <c r="H34" s="30">
        <v>0</v>
      </c>
      <c r="I34" s="30">
        <v>-0.099</v>
      </c>
      <c r="J34" s="30">
        <v>-0.062</v>
      </c>
      <c r="K34" s="30">
        <v>35.577</v>
      </c>
      <c r="L34" s="30">
        <v>35.937</v>
      </c>
      <c r="M34" s="30">
        <v>36.247</v>
      </c>
      <c r="N34" s="30">
        <v>36.309</v>
      </c>
      <c r="O34" s="30">
        <v>36.442</v>
      </c>
      <c r="P34" s="30">
        <v>36.763</v>
      </c>
      <c r="Q34" s="30">
        <v>37.015</v>
      </c>
      <c r="R34" s="30">
        <v>37.468</v>
      </c>
      <c r="S34" s="21">
        <v>107.6</v>
      </c>
      <c r="T34" s="22">
        <v>291.59700000000004</v>
      </c>
    </row>
    <row r="35" spans="3:20" ht="12" customHeight="1">
      <c r="C35" s="18"/>
      <c r="D35" s="77" t="s">
        <v>93</v>
      </c>
      <c r="E35" s="117"/>
      <c r="F35" s="117"/>
      <c r="G35" s="117"/>
      <c r="H35" s="20">
        <v>0</v>
      </c>
      <c r="I35" s="20">
        <v>0</v>
      </c>
      <c r="J35" s="20">
        <v>0.413</v>
      </c>
      <c r="K35" s="20">
        <v>22.995</v>
      </c>
      <c r="L35" s="20">
        <v>24.151</v>
      </c>
      <c r="M35" s="20">
        <v>24.241</v>
      </c>
      <c r="N35" s="20">
        <v>24.17</v>
      </c>
      <c r="O35" s="20">
        <v>24.191</v>
      </c>
      <c r="P35" s="20">
        <v>24.194</v>
      </c>
      <c r="Q35" s="20">
        <v>24.135</v>
      </c>
      <c r="R35" s="20">
        <v>24.306</v>
      </c>
      <c r="S35" s="21">
        <v>71.8</v>
      </c>
      <c r="T35" s="22">
        <v>192.796</v>
      </c>
    </row>
    <row r="36" spans="1:20" ht="12" customHeight="1">
      <c r="A36" s="3"/>
      <c r="B36" s="3"/>
      <c r="C36" s="3"/>
      <c r="D36" s="246" t="s">
        <v>94</v>
      </c>
      <c r="E36" s="254"/>
      <c r="F36" s="254"/>
      <c r="G36" s="254"/>
      <c r="H36" s="30">
        <v>0</v>
      </c>
      <c r="I36" s="30">
        <v>6.83</v>
      </c>
      <c r="J36" s="30">
        <v>17.44</v>
      </c>
      <c r="K36" s="30">
        <v>21.72</v>
      </c>
      <c r="L36" s="30">
        <v>18.22</v>
      </c>
      <c r="M36" s="30">
        <v>23.08</v>
      </c>
      <c r="N36" s="30">
        <v>28.48</v>
      </c>
      <c r="O36" s="30">
        <v>34.76</v>
      </c>
      <c r="P36" s="30">
        <v>42.12</v>
      </c>
      <c r="Q36" s="30">
        <v>44.9</v>
      </c>
      <c r="R36" s="30">
        <v>47.42</v>
      </c>
      <c r="S36" s="21">
        <v>87.29</v>
      </c>
      <c r="T36" s="22">
        <v>284.97</v>
      </c>
    </row>
    <row r="37" spans="1:20" ht="12" customHeight="1">
      <c r="A37" s="3"/>
      <c r="B37" s="3"/>
      <c r="C37" s="3"/>
      <c r="D37" s="18" t="s">
        <v>238</v>
      </c>
      <c r="E37" s="5"/>
      <c r="F37" s="5"/>
      <c r="G37" s="5"/>
      <c r="H37" s="30">
        <v>125</v>
      </c>
      <c r="I37" s="30">
        <v>125</v>
      </c>
      <c r="J37" s="30">
        <v>0</v>
      </c>
      <c r="K37" s="30">
        <v>0</v>
      </c>
      <c r="L37" s="30">
        <v>0</v>
      </c>
      <c r="M37" s="30">
        <v>0</v>
      </c>
      <c r="N37" s="30">
        <v>0</v>
      </c>
      <c r="O37" s="30">
        <v>0</v>
      </c>
      <c r="P37" s="30">
        <v>0</v>
      </c>
      <c r="Q37" s="30">
        <v>0</v>
      </c>
      <c r="R37" s="30">
        <v>0</v>
      </c>
      <c r="S37" s="21">
        <v>125</v>
      </c>
      <c r="T37" s="22">
        <v>125</v>
      </c>
    </row>
    <row r="38" spans="1:20" ht="12" customHeight="1">
      <c r="A38" s="3"/>
      <c r="B38" s="3"/>
      <c r="C38" s="3"/>
      <c r="D38" s="18" t="s">
        <v>239</v>
      </c>
      <c r="E38" s="5"/>
      <c r="F38" s="5"/>
      <c r="G38" s="5"/>
      <c r="H38" s="30">
        <v>0</v>
      </c>
      <c r="I38" s="30">
        <v>-4.655</v>
      </c>
      <c r="J38" s="30">
        <v>-10.19</v>
      </c>
      <c r="K38" s="30">
        <v>-11.545</v>
      </c>
      <c r="L38" s="30">
        <v>-10.555</v>
      </c>
      <c r="M38" s="30">
        <v>-9.765</v>
      </c>
      <c r="N38" s="30">
        <v>-9.415</v>
      </c>
      <c r="O38" s="30">
        <v>-9.31</v>
      </c>
      <c r="P38" s="30">
        <v>-9.21</v>
      </c>
      <c r="Q38" s="30">
        <v>-9.32</v>
      </c>
      <c r="R38" s="30">
        <v>-9.605</v>
      </c>
      <c r="S38" s="21">
        <v>-46.71</v>
      </c>
      <c r="T38" s="22">
        <v>-93.57</v>
      </c>
    </row>
    <row r="39" spans="1:20" ht="12" customHeight="1">
      <c r="A39" s="3"/>
      <c r="B39" s="3"/>
      <c r="C39" s="3"/>
      <c r="D39" s="77" t="s">
        <v>117</v>
      </c>
      <c r="E39" s="117"/>
      <c r="F39" s="117"/>
      <c r="G39" s="117"/>
      <c r="H39" s="20">
        <v>0</v>
      </c>
      <c r="I39" s="20">
        <v>4.755</v>
      </c>
      <c r="J39" s="20">
        <v>20.394</v>
      </c>
      <c r="K39" s="20">
        <v>28.319</v>
      </c>
      <c r="L39" s="20">
        <v>29.67</v>
      </c>
      <c r="M39" s="20">
        <v>33.339</v>
      </c>
      <c r="N39" s="20">
        <v>31.886</v>
      </c>
      <c r="O39" s="20">
        <v>33.371</v>
      </c>
      <c r="P39" s="20">
        <v>35.097</v>
      </c>
      <c r="Q39" s="20">
        <v>36.894</v>
      </c>
      <c r="R39" s="20">
        <v>39.047</v>
      </c>
      <c r="S39" s="21">
        <v>116.477</v>
      </c>
      <c r="T39" s="22">
        <v>292.77200000000005</v>
      </c>
    </row>
    <row r="40" spans="4:21" ht="12" customHeight="1">
      <c r="D40" s="246" t="s">
        <v>89</v>
      </c>
      <c r="E40" s="254"/>
      <c r="F40" s="254"/>
      <c r="G40" s="254"/>
      <c r="H40" s="29">
        <v>0.26900000000023283</v>
      </c>
      <c r="I40" s="29">
        <v>-0.8220000000002017</v>
      </c>
      <c r="J40" s="29">
        <v>8.819000000000308</v>
      </c>
      <c r="K40" s="29">
        <v>2.0770000000000266</v>
      </c>
      <c r="L40" s="29">
        <v>0.8640000000002743</v>
      </c>
      <c r="M40" s="29">
        <v>0.025000000000375167</v>
      </c>
      <c r="N40" s="29">
        <v>0.9579999999999131</v>
      </c>
      <c r="O40" s="29">
        <v>1.4449999999998795</v>
      </c>
      <c r="P40" s="29">
        <v>2.1719999999999686</v>
      </c>
      <c r="Q40" s="29">
        <v>2.821999999999889</v>
      </c>
      <c r="R40" s="29">
        <v>3.241999999999706</v>
      </c>
      <c r="S40" s="18">
        <v>10.963000000000783</v>
      </c>
      <c r="T40" s="87">
        <v>21.60200000000014</v>
      </c>
      <c r="U40" s="3"/>
    </row>
    <row r="41" spans="4:20" ht="3.75" customHeight="1">
      <c r="D41" s="18"/>
      <c r="E41" s="5"/>
      <c r="F41" s="5"/>
      <c r="G41" s="5"/>
      <c r="H41" s="116" t="s">
        <v>85</v>
      </c>
      <c r="I41" s="116" t="s">
        <v>85</v>
      </c>
      <c r="J41" s="116" t="s">
        <v>85</v>
      </c>
      <c r="K41" s="116" t="s">
        <v>85</v>
      </c>
      <c r="L41" s="116" t="s">
        <v>85</v>
      </c>
      <c r="M41" s="116" t="s">
        <v>85</v>
      </c>
      <c r="N41" s="116" t="s">
        <v>85</v>
      </c>
      <c r="O41" s="116" t="s">
        <v>85</v>
      </c>
      <c r="P41" s="116" t="s">
        <v>85</v>
      </c>
      <c r="Q41" s="116" t="s">
        <v>85</v>
      </c>
      <c r="R41" s="116" t="s">
        <v>85</v>
      </c>
      <c r="S41" s="116" t="s">
        <v>11</v>
      </c>
      <c r="T41" s="116" t="s">
        <v>85</v>
      </c>
    </row>
    <row r="42" spans="5:21" ht="12" customHeight="1">
      <c r="E42" s="272" t="s">
        <v>12</v>
      </c>
      <c r="F42" s="254"/>
      <c r="G42" s="254"/>
      <c r="H42" s="18">
        <v>125.26900000000023</v>
      </c>
      <c r="I42" s="18">
        <v>131.0089999999998</v>
      </c>
      <c r="J42" s="18">
        <v>36.814000000000306</v>
      </c>
      <c r="K42" s="18">
        <v>99.14300000000003</v>
      </c>
      <c r="L42" s="18">
        <v>98.28700000000026</v>
      </c>
      <c r="M42" s="18">
        <v>107.16700000000037</v>
      </c>
      <c r="N42" s="18">
        <v>112.38799999999992</v>
      </c>
      <c r="O42" s="18">
        <v>120.89899999999989</v>
      </c>
      <c r="P42" s="18">
        <v>131.13599999999997</v>
      </c>
      <c r="Q42" s="18">
        <v>136.4459999999999</v>
      </c>
      <c r="R42" s="18">
        <v>141.8779999999997</v>
      </c>
      <c r="S42" s="21">
        <v>472.42000000000075</v>
      </c>
      <c r="T42" s="21">
        <v>1115.1670000000001</v>
      </c>
      <c r="U42" s="18"/>
    </row>
    <row r="43" spans="6:20" ht="7.5" customHeight="1">
      <c r="F43" s="18"/>
      <c r="H43" s="21"/>
      <c r="I43" s="21"/>
      <c r="J43" s="21"/>
      <c r="K43" s="21"/>
      <c r="L43" s="21"/>
      <c r="M43" s="21"/>
      <c r="N43" s="21"/>
      <c r="O43" s="21"/>
      <c r="P43" s="21"/>
      <c r="Q43" s="21"/>
      <c r="R43" s="21"/>
      <c r="S43" s="21"/>
      <c r="T43" s="18"/>
    </row>
    <row r="44" spans="3:20" ht="12" customHeight="1">
      <c r="C44" s="246" t="s">
        <v>95</v>
      </c>
      <c r="D44" s="254"/>
      <c r="E44" s="254"/>
      <c r="F44" s="254"/>
      <c r="G44" s="254"/>
      <c r="H44" s="18"/>
      <c r="I44" s="18"/>
      <c r="J44" s="18"/>
      <c r="K44" s="18"/>
      <c r="L44" s="18"/>
      <c r="M44" s="18"/>
      <c r="N44" s="18"/>
      <c r="O44" s="18"/>
      <c r="P44" s="18"/>
      <c r="Q44" s="18"/>
      <c r="R44" s="18"/>
      <c r="S44" s="18"/>
      <c r="T44" s="18"/>
    </row>
    <row r="45" spans="4:20" ht="12" customHeight="1">
      <c r="D45" s="246" t="s">
        <v>96</v>
      </c>
      <c r="E45" s="254"/>
      <c r="F45" s="254"/>
      <c r="G45" s="254"/>
      <c r="H45" s="21">
        <v>24.915</v>
      </c>
      <c r="I45" s="21">
        <v>49.708999999999946</v>
      </c>
      <c r="J45" s="21">
        <v>24.063999999999965</v>
      </c>
      <c r="K45" s="21">
        <v>13.746999999999957</v>
      </c>
      <c r="L45" s="21">
        <v>6.787000000000035</v>
      </c>
      <c r="M45" s="21">
        <v>5.513999999999896</v>
      </c>
      <c r="N45" s="21">
        <v>7.397999999999911</v>
      </c>
      <c r="O45" s="21">
        <v>8.977999999999952</v>
      </c>
      <c r="P45" s="21">
        <v>10.39</v>
      </c>
      <c r="Q45" s="21">
        <v>11.922000000000025</v>
      </c>
      <c r="R45" s="21">
        <v>12.941000000000031</v>
      </c>
      <c r="S45" s="21">
        <v>99.8209999999998</v>
      </c>
      <c r="T45" s="21">
        <v>151.45</v>
      </c>
    </row>
    <row r="46" spans="4:20" ht="12" customHeight="1">
      <c r="D46" s="246" t="s">
        <v>97</v>
      </c>
      <c r="E46" s="254"/>
      <c r="F46" s="254"/>
      <c r="G46" s="254"/>
      <c r="H46" s="18">
        <v>0.21400000000016917</v>
      </c>
      <c r="I46" s="18">
        <v>9.451999999999884</v>
      </c>
      <c r="J46" s="18">
        <v>6.376999999999839</v>
      </c>
      <c r="K46" s="18">
        <v>19.331000000000017</v>
      </c>
      <c r="L46" s="18">
        <v>33.16399999999999</v>
      </c>
      <c r="M46" s="18">
        <v>45.174000000000206</v>
      </c>
      <c r="N46" s="18">
        <v>55.85199999999986</v>
      </c>
      <c r="O46" s="18">
        <v>62.41200000000015</v>
      </c>
      <c r="P46" s="18">
        <v>66.62800000000004</v>
      </c>
      <c r="Q46" s="18">
        <v>69.93700000000013</v>
      </c>
      <c r="R46" s="18">
        <v>73.595</v>
      </c>
      <c r="S46" s="18">
        <v>113.49799999999993</v>
      </c>
      <c r="T46" s="18">
        <v>441.92200000000014</v>
      </c>
    </row>
    <row r="47" spans="4:20" ht="3.75" customHeight="1">
      <c r="D47" s="18"/>
      <c r="E47" s="5"/>
      <c r="F47" s="5"/>
      <c r="G47" s="5"/>
      <c r="H47" s="25" t="s">
        <v>85</v>
      </c>
      <c r="I47" s="25" t="s">
        <v>85</v>
      </c>
      <c r="J47" s="25" t="s">
        <v>85</v>
      </c>
      <c r="K47" s="25" t="s">
        <v>85</v>
      </c>
      <c r="L47" s="25" t="s">
        <v>85</v>
      </c>
      <c r="M47" s="25" t="s">
        <v>85</v>
      </c>
      <c r="N47" s="25" t="s">
        <v>85</v>
      </c>
      <c r="O47" s="25" t="s">
        <v>85</v>
      </c>
      <c r="P47" s="25" t="s">
        <v>85</v>
      </c>
      <c r="Q47" s="25" t="s">
        <v>85</v>
      </c>
      <c r="R47" s="25" t="s">
        <v>85</v>
      </c>
      <c r="S47" s="25" t="s">
        <v>46</v>
      </c>
      <c r="T47" s="25" t="s">
        <v>11</v>
      </c>
    </row>
    <row r="48" spans="5:21" ht="12" customHeight="1">
      <c r="E48" s="272" t="s">
        <v>17</v>
      </c>
      <c r="F48" s="254"/>
      <c r="G48" s="254"/>
      <c r="H48" s="21">
        <v>25.129000000000133</v>
      </c>
      <c r="I48" s="21">
        <v>59.16099999999983</v>
      </c>
      <c r="J48" s="21">
        <v>30.440999999999804</v>
      </c>
      <c r="K48" s="21">
        <v>33.077999999999975</v>
      </c>
      <c r="L48" s="21">
        <v>39.95100000000002</v>
      </c>
      <c r="M48" s="21">
        <v>50.6880000000001</v>
      </c>
      <c r="N48" s="21">
        <v>63.24999999999977</v>
      </c>
      <c r="O48" s="21">
        <v>71.3900000000001</v>
      </c>
      <c r="P48" s="21">
        <v>77.01800000000003</v>
      </c>
      <c r="Q48" s="21">
        <v>81.85900000000015</v>
      </c>
      <c r="R48" s="21">
        <v>86.53600000000006</v>
      </c>
      <c r="S48" s="21">
        <v>213.31899999999973</v>
      </c>
      <c r="T48" s="21">
        <v>593.3719999999998</v>
      </c>
      <c r="U48" s="118"/>
    </row>
    <row r="49" spans="6:20" ht="7.5" customHeight="1">
      <c r="F49" s="18"/>
      <c r="H49" s="21"/>
      <c r="I49" s="21"/>
      <c r="J49" s="21"/>
      <c r="K49" s="21"/>
      <c r="L49" s="21"/>
      <c r="M49" s="21"/>
      <c r="N49" s="21"/>
      <c r="O49" s="21"/>
      <c r="P49" s="21"/>
      <c r="Q49" s="21"/>
      <c r="R49" s="21"/>
      <c r="S49" s="21"/>
      <c r="T49" s="18"/>
    </row>
    <row r="50" spans="3:20" ht="12" customHeight="1">
      <c r="C50" s="246" t="s">
        <v>98</v>
      </c>
      <c r="D50" s="254"/>
      <c r="E50" s="254"/>
      <c r="F50" s="254"/>
      <c r="G50" s="254"/>
      <c r="H50" s="18">
        <v>0.7410000000000139</v>
      </c>
      <c r="I50" s="18">
        <v>5.5660000000000025</v>
      </c>
      <c r="J50" s="18">
        <v>12.871999999999986</v>
      </c>
      <c r="K50" s="18">
        <v>26.126999999999953</v>
      </c>
      <c r="L50" s="18">
        <v>47.533000000000015</v>
      </c>
      <c r="M50" s="18">
        <v>75.09300000000002</v>
      </c>
      <c r="N50" s="18">
        <v>104.73600000000005</v>
      </c>
      <c r="O50" s="18">
        <v>136.535</v>
      </c>
      <c r="P50" s="18">
        <v>171.69</v>
      </c>
      <c r="Q50" s="18">
        <v>203.87099999999998</v>
      </c>
      <c r="R50" s="18">
        <v>239.20399999999995</v>
      </c>
      <c r="S50" s="18">
        <v>167.19099999999997</v>
      </c>
      <c r="T50" s="18">
        <v>1023.2270000000001</v>
      </c>
    </row>
    <row r="51" spans="6:20" ht="3.75" customHeight="1">
      <c r="F51" s="18"/>
      <c r="H51" s="25" t="s">
        <v>85</v>
      </c>
      <c r="I51" s="25" t="s">
        <v>85</v>
      </c>
      <c r="J51" s="25" t="s">
        <v>46</v>
      </c>
      <c r="K51" s="25" t="s">
        <v>11</v>
      </c>
      <c r="L51" s="25" t="s">
        <v>85</v>
      </c>
      <c r="M51" s="25" t="s">
        <v>85</v>
      </c>
      <c r="N51" s="25" t="s">
        <v>85</v>
      </c>
      <c r="O51" s="25" t="s">
        <v>85</v>
      </c>
      <c r="P51" s="25" t="s">
        <v>85</v>
      </c>
      <c r="Q51" s="25" t="s">
        <v>85</v>
      </c>
      <c r="R51" s="25" t="s">
        <v>85</v>
      </c>
      <c r="S51" s="25" t="s">
        <v>85</v>
      </c>
      <c r="T51" s="25" t="s">
        <v>11</v>
      </c>
    </row>
    <row r="52" spans="5:20" ht="12" customHeight="1">
      <c r="E52" s="18"/>
      <c r="F52" s="272" t="s">
        <v>99</v>
      </c>
      <c r="G52" s="271"/>
      <c r="H52" s="21">
        <v>151.13900000000038</v>
      </c>
      <c r="I52" s="21">
        <v>195.73599999999962</v>
      </c>
      <c r="J52" s="21">
        <v>80.1270000000001</v>
      </c>
      <c r="K52" s="21">
        <v>158.34799999999996</v>
      </c>
      <c r="L52" s="21">
        <v>185.7710000000003</v>
      </c>
      <c r="M52" s="21">
        <v>232.9480000000005</v>
      </c>
      <c r="N52" s="21">
        <v>280.37399999999974</v>
      </c>
      <c r="O52" s="21">
        <v>328.82400000000007</v>
      </c>
      <c r="P52" s="21">
        <v>379.84400000000005</v>
      </c>
      <c r="Q52" s="21">
        <v>422.17600000000004</v>
      </c>
      <c r="R52" s="21">
        <v>467.6179999999997</v>
      </c>
      <c r="S52" s="18">
        <v>852.9300000000005</v>
      </c>
      <c r="T52" s="21">
        <v>2731.7660000000005</v>
      </c>
    </row>
    <row r="53" spans="6:20" ht="7.5" customHeight="1">
      <c r="F53" s="18"/>
      <c r="G53" s="12"/>
      <c r="H53" s="25"/>
      <c r="I53" s="25"/>
      <c r="J53" s="25"/>
      <c r="K53" s="25"/>
      <c r="L53" s="25"/>
      <c r="M53" s="25"/>
      <c r="N53" s="25"/>
      <c r="O53" s="25"/>
      <c r="P53" s="25"/>
      <c r="Q53" s="25"/>
      <c r="R53" s="25"/>
      <c r="S53" s="25"/>
      <c r="T53" s="25"/>
    </row>
    <row r="54" spans="1:20" ht="12" customHeight="1">
      <c r="A54" s="252" t="s">
        <v>240</v>
      </c>
      <c r="B54" s="272"/>
      <c r="C54" s="272"/>
      <c r="D54" s="272"/>
      <c r="E54" s="272"/>
      <c r="F54" s="272"/>
      <c r="G54" s="274"/>
      <c r="H54" s="28">
        <v>-177.4954718686002</v>
      </c>
      <c r="I54" s="28">
        <v>-240.79926309583914</v>
      </c>
      <c r="J54" s="28">
        <v>-277.7688172699993</v>
      </c>
      <c r="K54" s="28">
        <v>-327.40948676337086</v>
      </c>
      <c r="L54" s="28">
        <v>-372.5060062372823</v>
      </c>
      <c r="M54" s="28">
        <v>-438.2092467734341</v>
      </c>
      <c r="N54" s="28">
        <v>-503.10707469698707</v>
      </c>
      <c r="O54" s="28">
        <v>-568.4074472887387</v>
      </c>
      <c r="P54" s="28">
        <v>-637.1632617178195</v>
      </c>
      <c r="Q54" s="28">
        <v>-698.3499515116257</v>
      </c>
      <c r="R54" s="28">
        <v>-765.1154733584688</v>
      </c>
      <c r="S54" s="35">
        <v>-1656.6928201399255</v>
      </c>
      <c r="T54" s="28">
        <v>-4828.836028713566</v>
      </c>
    </row>
    <row r="55" spans="6:20" ht="7.5" customHeight="1">
      <c r="F55" s="18"/>
      <c r="H55" s="18"/>
      <c r="I55" s="21"/>
      <c r="J55" s="21"/>
      <c r="K55" s="21"/>
      <c r="L55" s="21"/>
      <c r="M55" s="21"/>
      <c r="N55" s="21"/>
      <c r="O55" s="21"/>
      <c r="P55" s="21"/>
      <c r="Q55" s="21"/>
      <c r="R55" s="21"/>
      <c r="S55" s="21"/>
      <c r="T55" s="18"/>
    </row>
    <row r="56" spans="1:20" ht="12" customHeight="1">
      <c r="A56" s="275" t="s">
        <v>100</v>
      </c>
      <c r="B56" s="254"/>
      <c r="C56" s="254"/>
      <c r="D56" s="254"/>
      <c r="E56" s="254"/>
      <c r="F56" s="254"/>
      <c r="G56" s="276"/>
      <c r="H56" s="18"/>
      <c r="I56" s="21"/>
      <c r="J56" s="21"/>
      <c r="K56" s="21"/>
      <c r="L56" s="21"/>
      <c r="M56" s="21"/>
      <c r="N56" s="21"/>
      <c r="O56" s="21"/>
      <c r="P56" s="21"/>
      <c r="Q56" s="21"/>
      <c r="R56" s="21"/>
      <c r="S56" s="21"/>
      <c r="T56" s="18"/>
    </row>
    <row r="57" spans="1:21" s="61" customFormat="1" ht="12" customHeight="1">
      <c r="A57" s="61" t="s">
        <v>241</v>
      </c>
      <c r="H57" s="21">
        <v>-1844.6996179027008</v>
      </c>
      <c r="I57" s="21">
        <v>-1379.3892799662253</v>
      </c>
      <c r="J57" s="21">
        <v>-970.4647375051081</v>
      </c>
      <c r="K57" s="21">
        <v>-657.9868096933907</v>
      </c>
      <c r="L57" s="21">
        <v>-672.3141322836291</v>
      </c>
      <c r="M57" s="21">
        <v>-748.6392018429658</v>
      </c>
      <c r="N57" s="21">
        <v>-785.2859383971105</v>
      </c>
      <c r="O57" s="21">
        <v>-895.4757036613574</v>
      </c>
      <c r="P57" s="21">
        <v>-949.2016996434564</v>
      </c>
      <c r="Q57" s="21">
        <v>-1022.9025342638715</v>
      </c>
      <c r="R57" s="21">
        <v>-1188.610319304949</v>
      </c>
      <c r="S57" s="21">
        <v>-4428.794161291319</v>
      </c>
      <c r="T57" s="21">
        <v>-9270.270356562065</v>
      </c>
      <c r="U57" s="120"/>
    </row>
    <row r="58" spans="1:21" s="61" customFormat="1" ht="12" customHeight="1">
      <c r="A58" s="121"/>
      <c r="B58" s="5"/>
      <c r="C58" s="5"/>
      <c r="D58" s="5"/>
      <c r="E58" s="5"/>
      <c r="F58" s="5"/>
      <c r="G58" s="119"/>
      <c r="H58" s="21"/>
      <c r="I58" s="21"/>
      <c r="J58" s="21"/>
      <c r="K58" s="21"/>
      <c r="L58" s="21"/>
      <c r="M58" s="21"/>
      <c r="N58" s="21"/>
      <c r="O58" s="21"/>
      <c r="P58" s="21"/>
      <c r="Q58" s="21"/>
      <c r="R58" s="21"/>
      <c r="S58" s="21"/>
      <c r="T58" s="21"/>
      <c r="U58" s="120"/>
    </row>
    <row r="59" spans="1:21" s="61" customFormat="1" ht="12" customHeight="1">
      <c r="A59" s="122" t="s">
        <v>47</v>
      </c>
      <c r="B59" s="5"/>
      <c r="C59" s="5"/>
      <c r="D59" s="5"/>
      <c r="E59" s="5"/>
      <c r="F59" s="5"/>
      <c r="G59" s="119"/>
      <c r="H59" s="21"/>
      <c r="I59" s="21"/>
      <c r="J59" s="21"/>
      <c r="K59" s="21"/>
      <c r="L59" s="21"/>
      <c r="M59" s="21"/>
      <c r="N59" s="21"/>
      <c r="O59" s="21"/>
      <c r="P59" s="21"/>
      <c r="Q59" s="21"/>
      <c r="R59" s="21"/>
      <c r="S59" s="21"/>
      <c r="T59" s="21"/>
      <c r="U59" s="120"/>
    </row>
    <row r="60" spans="1:21" s="61" customFormat="1" ht="12" customHeight="1">
      <c r="A60" s="122"/>
      <c r="B60" s="246" t="s">
        <v>242</v>
      </c>
      <c r="C60" s="254"/>
      <c r="D60" s="254"/>
      <c r="E60" s="254"/>
      <c r="F60" s="254"/>
      <c r="G60" s="255"/>
      <c r="H60" s="25"/>
      <c r="I60" s="25"/>
      <c r="J60" s="25"/>
      <c r="K60" s="25"/>
      <c r="L60" s="25"/>
      <c r="M60" s="25"/>
      <c r="N60" s="25"/>
      <c r="O60" s="25"/>
      <c r="P60" s="25"/>
      <c r="Q60" s="25"/>
      <c r="R60" s="25"/>
      <c r="S60" s="25"/>
      <c r="T60" s="25"/>
      <c r="U60" s="120"/>
    </row>
    <row r="61" spans="1:21" s="61" customFormat="1" ht="12" customHeight="1">
      <c r="A61" s="122"/>
      <c r="B61" s="18"/>
      <c r="C61" s="18" t="s">
        <v>101</v>
      </c>
      <c r="D61" s="5"/>
      <c r="E61" s="5"/>
      <c r="F61" s="5"/>
      <c r="G61" s="106"/>
      <c r="U61" s="120"/>
    </row>
    <row r="62" spans="1:21" s="61" customFormat="1" ht="12" customHeight="1">
      <c r="A62" s="122"/>
      <c r="B62" s="18"/>
      <c r="C62" s="18" t="s">
        <v>102</v>
      </c>
      <c r="D62" s="5"/>
      <c r="E62" s="5"/>
      <c r="F62" s="5"/>
      <c r="G62" s="106"/>
      <c r="H62" s="30">
        <v>0</v>
      </c>
      <c r="I62" s="30">
        <v>0</v>
      </c>
      <c r="J62" s="30">
        <v>11.023</v>
      </c>
      <c r="K62" s="30">
        <v>29.917</v>
      </c>
      <c r="L62" s="30">
        <v>31.624</v>
      </c>
      <c r="M62" s="30">
        <v>34.083</v>
      </c>
      <c r="N62" s="30">
        <v>36.506</v>
      </c>
      <c r="O62" s="30">
        <v>38.719</v>
      </c>
      <c r="P62" s="30">
        <v>40.82</v>
      </c>
      <c r="Q62" s="30">
        <v>42.923</v>
      </c>
      <c r="R62" s="30">
        <v>45.04</v>
      </c>
      <c r="S62" s="21">
        <v>106.64699999999999</v>
      </c>
      <c r="T62" s="21">
        <v>310.655</v>
      </c>
      <c r="U62" s="120"/>
    </row>
    <row r="63" spans="1:21" s="61" customFormat="1" ht="12" customHeight="1">
      <c r="A63" s="122"/>
      <c r="B63" s="2"/>
      <c r="C63" s="18" t="s">
        <v>103</v>
      </c>
      <c r="D63" s="18"/>
      <c r="E63" s="18"/>
      <c r="F63" s="18"/>
      <c r="G63" s="18"/>
      <c r="H63" s="123">
        <v>0</v>
      </c>
      <c r="I63" s="123">
        <v>-1.52</v>
      </c>
      <c r="J63" s="123">
        <v>-4.59</v>
      </c>
      <c r="K63" s="123">
        <v>-14.09</v>
      </c>
      <c r="L63" s="123">
        <v>-19.85</v>
      </c>
      <c r="M63" s="123">
        <v>-38.58</v>
      </c>
      <c r="N63" s="123">
        <v>-35.57</v>
      </c>
      <c r="O63" s="123">
        <v>-35.94</v>
      </c>
      <c r="P63" s="123">
        <v>-41.86</v>
      </c>
      <c r="Q63" s="123">
        <v>-48.28</v>
      </c>
      <c r="R63" s="123">
        <v>-54.8</v>
      </c>
      <c r="S63" s="21">
        <v>-78.63</v>
      </c>
      <c r="T63" s="21">
        <v>-295.08</v>
      </c>
      <c r="U63" s="120"/>
    </row>
    <row r="64" spans="1:21" s="61" customFormat="1" ht="12" customHeight="1">
      <c r="A64" s="122"/>
      <c r="B64" s="2"/>
      <c r="C64" s="2" t="s">
        <v>118</v>
      </c>
      <c r="D64" s="18"/>
      <c r="E64" s="18"/>
      <c r="F64" s="18"/>
      <c r="G64" s="18"/>
      <c r="H64" s="25">
        <v>0</v>
      </c>
      <c r="I64" s="25">
        <v>1.52</v>
      </c>
      <c r="J64" s="25">
        <v>15.613</v>
      </c>
      <c r="K64" s="25">
        <v>44.007000000000005</v>
      </c>
      <c r="L64" s="25">
        <v>51.474000000000004</v>
      </c>
      <c r="M64" s="25">
        <v>72.663</v>
      </c>
      <c r="N64" s="25">
        <v>72.076</v>
      </c>
      <c r="O64" s="25">
        <v>74.65899999999999</v>
      </c>
      <c r="P64" s="25">
        <v>82.68</v>
      </c>
      <c r="Q64" s="25">
        <v>91.203</v>
      </c>
      <c r="R64" s="25">
        <v>99.84</v>
      </c>
      <c r="S64" s="25">
        <v>185.277</v>
      </c>
      <c r="T64" s="25">
        <v>605.735</v>
      </c>
      <c r="U64" s="120"/>
    </row>
    <row r="65" spans="1:21" s="61" customFormat="1" ht="3" customHeight="1">
      <c r="A65" s="122"/>
      <c r="B65" s="2"/>
      <c r="C65" s="2"/>
      <c r="D65" s="18"/>
      <c r="E65" s="18"/>
      <c r="F65" s="18"/>
      <c r="G65" s="18"/>
      <c r="H65" s="25" t="s">
        <v>85</v>
      </c>
      <c r="I65" s="25" t="s">
        <v>85</v>
      </c>
      <c r="J65" s="25" t="s">
        <v>46</v>
      </c>
      <c r="K65" s="25" t="s">
        <v>11</v>
      </c>
      <c r="L65" s="25" t="s">
        <v>85</v>
      </c>
      <c r="M65" s="25" t="s">
        <v>85</v>
      </c>
      <c r="N65" s="25" t="s">
        <v>85</v>
      </c>
      <c r="O65" s="25" t="s">
        <v>85</v>
      </c>
      <c r="P65" s="25" t="s">
        <v>85</v>
      </c>
      <c r="Q65" s="25" t="s">
        <v>85</v>
      </c>
      <c r="R65" s="25" t="s">
        <v>85</v>
      </c>
      <c r="S65" s="25" t="s">
        <v>85</v>
      </c>
      <c r="T65" s="25" t="s">
        <v>11</v>
      </c>
      <c r="U65" s="120"/>
    </row>
    <row r="66" spans="1:21" s="61" customFormat="1" ht="12" customHeight="1">
      <c r="A66" s="122"/>
      <c r="B66" s="2"/>
      <c r="C66" s="18"/>
      <c r="D66" s="2" t="s">
        <v>104</v>
      </c>
      <c r="E66" s="2"/>
      <c r="F66" s="18"/>
      <c r="G66" s="12"/>
      <c r="H66" s="18">
        <v>0</v>
      </c>
      <c r="I66" s="18">
        <v>0</v>
      </c>
      <c r="J66" s="18">
        <v>0</v>
      </c>
      <c r="K66" s="18">
        <v>0</v>
      </c>
      <c r="L66" s="18">
        <v>0</v>
      </c>
      <c r="M66" s="18">
        <v>0</v>
      </c>
      <c r="N66" s="18">
        <v>0</v>
      </c>
      <c r="O66" s="18">
        <v>0</v>
      </c>
      <c r="P66" s="18">
        <v>0</v>
      </c>
      <c r="Q66" s="18">
        <v>0</v>
      </c>
      <c r="R66" s="18">
        <v>0</v>
      </c>
      <c r="S66" s="18">
        <v>0</v>
      </c>
      <c r="T66" s="18">
        <v>0</v>
      </c>
      <c r="U66" s="120"/>
    </row>
    <row r="67" spans="1:21" s="61" customFormat="1" ht="12" customHeight="1">
      <c r="A67" s="122"/>
      <c r="B67" s="5"/>
      <c r="C67" s="5"/>
      <c r="D67" s="5"/>
      <c r="E67" s="5"/>
      <c r="F67" s="5"/>
      <c r="G67" s="119"/>
      <c r="H67" s="21"/>
      <c r="I67" s="21"/>
      <c r="J67" s="21"/>
      <c r="K67" s="21"/>
      <c r="L67" s="21"/>
      <c r="M67" s="21"/>
      <c r="N67" s="21"/>
      <c r="O67" s="21"/>
      <c r="P67" s="21"/>
      <c r="Q67" s="21"/>
      <c r="R67" s="21"/>
      <c r="S67" s="21"/>
      <c r="T67" s="21"/>
      <c r="U67" s="120"/>
    </row>
    <row r="68" spans="1:21" s="61" customFormat="1" ht="12" customHeight="1">
      <c r="A68" s="121" t="s">
        <v>100</v>
      </c>
      <c r="B68" s="5"/>
      <c r="C68" s="5"/>
      <c r="D68" s="5"/>
      <c r="E68" s="5"/>
      <c r="F68" s="5"/>
      <c r="G68" s="119"/>
      <c r="H68" s="21"/>
      <c r="I68" s="21"/>
      <c r="J68" s="21"/>
      <c r="K68" s="21"/>
      <c r="L68" s="21"/>
      <c r="M68" s="21"/>
      <c r="N68" s="21"/>
      <c r="O68" s="21"/>
      <c r="P68" s="21"/>
      <c r="Q68" s="21"/>
      <c r="R68" s="21"/>
      <c r="S68" s="21"/>
      <c r="T68" s="21"/>
      <c r="U68" s="120"/>
    </row>
    <row r="69" spans="1:21" s="61" customFormat="1" ht="12" customHeight="1">
      <c r="A69" s="121" t="s">
        <v>105</v>
      </c>
      <c r="B69" s="5"/>
      <c r="C69" s="5"/>
      <c r="D69" s="5"/>
      <c r="E69" s="5"/>
      <c r="F69" s="5"/>
      <c r="G69" s="119"/>
      <c r="H69" s="24">
        <v>-1752.067</v>
      </c>
      <c r="I69" s="24">
        <v>-1171.4292750126892</v>
      </c>
      <c r="J69" s="24">
        <v>-911.8851275494621</v>
      </c>
      <c r="K69" s="24">
        <v>-581.3309404662982</v>
      </c>
      <c r="L69" s="24">
        <v>-532.6345764089756</v>
      </c>
      <c r="M69" s="24">
        <v>-569.7340126241652</v>
      </c>
      <c r="N69" s="24">
        <v>-582.6342586690962</v>
      </c>
      <c r="O69" s="24">
        <v>-636.908187324244</v>
      </c>
      <c r="P69" s="24">
        <v>-636.380649580698</v>
      </c>
      <c r="Q69" s="24">
        <v>-633.9990525325629</v>
      </c>
      <c r="R69" s="24">
        <v>-711.9878698905832</v>
      </c>
      <c r="S69" s="18">
        <v>-3767.0139320615904</v>
      </c>
      <c r="T69" s="21">
        <v>-6968.923950058774</v>
      </c>
      <c r="U69" s="120"/>
    </row>
    <row r="70" spans="1:21" s="61" customFormat="1" ht="12" customHeight="1">
      <c r="A70" s="121"/>
      <c r="B70" s="5"/>
      <c r="C70" s="5"/>
      <c r="D70" s="5"/>
      <c r="E70" s="5"/>
      <c r="F70" s="5"/>
      <c r="G70" s="119"/>
      <c r="H70" s="124"/>
      <c r="I70" s="124"/>
      <c r="J70" s="124"/>
      <c r="K70" s="124"/>
      <c r="L70" s="124"/>
      <c r="M70" s="124"/>
      <c r="N70" s="124"/>
      <c r="O70" s="124"/>
      <c r="P70" s="124"/>
      <c r="Q70" s="124"/>
      <c r="R70" s="124"/>
      <c r="S70" s="124"/>
      <c r="T70" s="124"/>
      <c r="U70" s="120"/>
    </row>
    <row r="71" spans="1:21" s="61" customFormat="1" ht="3" customHeight="1">
      <c r="A71" s="71"/>
      <c r="B71" s="71"/>
      <c r="C71" s="71"/>
      <c r="D71" s="71"/>
      <c r="E71" s="71"/>
      <c r="F71" s="2"/>
      <c r="G71" s="52"/>
      <c r="H71" s="125"/>
      <c r="I71" s="125"/>
      <c r="J71" s="125"/>
      <c r="K71" s="125"/>
      <c r="L71" s="125"/>
      <c r="M71" s="125"/>
      <c r="N71" s="125"/>
      <c r="O71" s="125"/>
      <c r="P71" s="125"/>
      <c r="Q71" s="125"/>
      <c r="R71" s="125"/>
      <c r="S71" s="2"/>
      <c r="T71" s="2"/>
      <c r="U71" s="120"/>
    </row>
    <row r="72" spans="6:20" ht="3" customHeight="1">
      <c r="F72" s="4"/>
      <c r="G72" s="4"/>
      <c r="H72" s="4"/>
      <c r="I72" s="4"/>
      <c r="J72" s="4"/>
      <c r="K72" s="4"/>
      <c r="L72" s="4"/>
      <c r="M72" s="4"/>
      <c r="N72" s="4"/>
      <c r="O72" s="4"/>
      <c r="P72" s="4"/>
      <c r="Q72" s="4"/>
      <c r="R72" s="4"/>
      <c r="S72" s="4"/>
      <c r="T72" s="41"/>
    </row>
    <row r="73" spans="1:20" ht="12" customHeight="1">
      <c r="A73" s="271" t="s">
        <v>106</v>
      </c>
      <c r="B73" s="271"/>
      <c r="C73" s="271"/>
      <c r="D73" s="271"/>
      <c r="E73" s="271"/>
      <c r="F73" s="271"/>
      <c r="G73" s="271"/>
      <c r="H73" s="255"/>
      <c r="I73" s="255"/>
      <c r="T73" s="8"/>
    </row>
    <row r="74" ht="7.5" customHeight="1">
      <c r="T74" s="8"/>
    </row>
    <row r="75" spans="1:20" ht="12.75">
      <c r="A75" s="271" t="s">
        <v>107</v>
      </c>
      <c r="B75" s="271"/>
      <c r="C75" s="271"/>
      <c r="D75" s="271" t="s">
        <v>108</v>
      </c>
      <c r="E75" s="271"/>
      <c r="F75" s="271"/>
      <c r="G75" s="271"/>
      <c r="H75" s="271"/>
      <c r="I75" s="271"/>
      <c r="J75" s="271"/>
      <c r="K75" s="271"/>
      <c r="L75" s="271"/>
      <c r="M75" s="271"/>
      <c r="N75" s="271"/>
      <c r="O75" s="271"/>
      <c r="P75" s="271"/>
      <c r="Q75" s="271"/>
      <c r="R75" s="271"/>
      <c r="S75" s="271"/>
      <c r="T75" s="271"/>
    </row>
    <row r="76" spans="4:20" ht="12.75">
      <c r="D76" s="271" t="s">
        <v>109</v>
      </c>
      <c r="E76" s="271"/>
      <c r="F76" s="271"/>
      <c r="G76" s="271"/>
      <c r="H76" s="271"/>
      <c r="I76" s="271"/>
      <c r="J76" s="271"/>
      <c r="K76" s="271"/>
      <c r="L76" s="271"/>
      <c r="M76" s="271"/>
      <c r="N76" s="271"/>
      <c r="O76" s="271"/>
      <c r="P76" s="271"/>
      <c r="Q76" s="271"/>
      <c r="R76" s="271"/>
      <c r="S76" s="271"/>
      <c r="T76" s="271"/>
    </row>
    <row r="78" spans="1:20" ht="12.75">
      <c r="A78" s="2" t="s">
        <v>35</v>
      </c>
      <c r="B78" s="238" t="s">
        <v>243</v>
      </c>
      <c r="C78" s="238"/>
      <c r="D78" s="238"/>
      <c r="E78" s="238"/>
      <c r="F78" s="238"/>
      <c r="G78" s="238"/>
      <c r="H78" s="238"/>
      <c r="I78" s="238"/>
      <c r="J78" s="238"/>
      <c r="K78" s="238"/>
      <c r="L78" s="238"/>
      <c r="M78" s="238"/>
      <c r="N78" s="238"/>
      <c r="O78" s="238"/>
      <c r="P78" s="238"/>
      <c r="Q78" s="238"/>
      <c r="R78" s="238"/>
      <c r="S78" s="238"/>
      <c r="T78" s="238"/>
    </row>
    <row r="79" spans="2:20" ht="12.75">
      <c r="B79" s="238"/>
      <c r="C79" s="238"/>
      <c r="D79" s="238"/>
      <c r="E79" s="238"/>
      <c r="F79" s="238"/>
      <c r="G79" s="238"/>
      <c r="H79" s="238"/>
      <c r="I79" s="238"/>
      <c r="J79" s="238"/>
      <c r="K79" s="238"/>
      <c r="L79" s="238"/>
      <c r="M79" s="238"/>
      <c r="N79" s="238"/>
      <c r="O79" s="238"/>
      <c r="P79" s="238"/>
      <c r="Q79" s="238"/>
      <c r="R79" s="238"/>
      <c r="S79" s="238"/>
      <c r="T79" s="238"/>
    </row>
    <row r="80" spans="1:20" ht="12" customHeight="1">
      <c r="A80" s="2" t="s">
        <v>110</v>
      </c>
      <c r="B80" s="238" t="s">
        <v>244</v>
      </c>
      <c r="C80" s="238"/>
      <c r="D80" s="238"/>
      <c r="E80" s="238"/>
      <c r="F80" s="238"/>
      <c r="G80" s="238"/>
      <c r="H80" s="238"/>
      <c r="I80" s="238"/>
      <c r="J80" s="238"/>
      <c r="K80" s="238"/>
      <c r="L80" s="238"/>
      <c r="M80" s="238"/>
      <c r="N80" s="238"/>
      <c r="O80" s="238"/>
      <c r="P80" s="238"/>
      <c r="Q80" s="238"/>
      <c r="R80" s="238"/>
      <c r="S80" s="238"/>
      <c r="T80" s="238"/>
    </row>
    <row r="81" spans="2:20" ht="12" customHeight="1">
      <c r="B81" s="238"/>
      <c r="C81" s="238"/>
      <c r="D81" s="238"/>
      <c r="E81" s="238"/>
      <c r="F81" s="238"/>
      <c r="G81" s="238"/>
      <c r="H81" s="238"/>
      <c r="I81" s="238"/>
      <c r="J81" s="238"/>
      <c r="K81" s="238"/>
      <c r="L81" s="238"/>
      <c r="M81" s="238"/>
      <c r="N81" s="238"/>
      <c r="O81" s="238"/>
      <c r="P81" s="238"/>
      <c r="Q81" s="238"/>
      <c r="R81" s="238"/>
      <c r="S81" s="238"/>
      <c r="T81" s="238"/>
    </row>
    <row r="82" spans="1:20" ht="21" customHeight="1">
      <c r="A82" s="127" t="s">
        <v>111</v>
      </c>
      <c r="B82" s="239" t="s">
        <v>245</v>
      </c>
      <c r="C82" s="239"/>
      <c r="D82" s="239"/>
      <c r="E82" s="239"/>
      <c r="F82" s="239"/>
      <c r="G82" s="239"/>
      <c r="H82" s="239"/>
      <c r="I82" s="239"/>
      <c r="J82" s="239"/>
      <c r="K82" s="239"/>
      <c r="L82" s="239"/>
      <c r="M82" s="239"/>
      <c r="N82" s="239"/>
      <c r="O82" s="239"/>
      <c r="P82" s="239"/>
      <c r="Q82" s="239"/>
      <c r="R82" s="239"/>
      <c r="S82" s="239"/>
      <c r="T82" s="239"/>
    </row>
    <row r="83" spans="2:20" ht="17.25" customHeight="1">
      <c r="B83" s="239"/>
      <c r="C83" s="239"/>
      <c r="D83" s="239"/>
      <c r="E83" s="239"/>
      <c r="F83" s="239"/>
      <c r="G83" s="239"/>
      <c r="H83" s="239"/>
      <c r="I83" s="239"/>
      <c r="J83" s="239"/>
      <c r="K83" s="239"/>
      <c r="L83" s="239"/>
      <c r="M83" s="239"/>
      <c r="N83" s="239"/>
      <c r="O83" s="239"/>
      <c r="P83" s="239"/>
      <c r="Q83" s="239"/>
      <c r="R83" s="239"/>
      <c r="S83" s="239"/>
      <c r="T83" s="239"/>
    </row>
    <row r="84" spans="1:20" ht="11.25" customHeight="1">
      <c r="A84" s="127" t="s">
        <v>112</v>
      </c>
      <c r="B84" s="2" t="s">
        <v>113</v>
      </c>
      <c r="C84" s="126"/>
      <c r="D84" s="126"/>
      <c r="E84" s="126"/>
      <c r="F84" s="126"/>
      <c r="G84" s="126"/>
      <c r="H84" s="126"/>
      <c r="I84" s="126"/>
      <c r="J84" s="126"/>
      <c r="K84" s="126"/>
      <c r="L84" s="126"/>
      <c r="M84" s="126"/>
      <c r="N84" s="126"/>
      <c r="O84" s="126"/>
      <c r="P84" s="126"/>
      <c r="Q84" s="126"/>
      <c r="R84" s="126"/>
      <c r="S84" s="126"/>
      <c r="T84" s="126"/>
    </row>
    <row r="85" spans="1:20" ht="15" customHeight="1">
      <c r="A85" s="2" t="s">
        <v>114</v>
      </c>
      <c r="B85" s="238" t="s">
        <v>246</v>
      </c>
      <c r="C85" s="238"/>
      <c r="D85" s="238"/>
      <c r="E85" s="238"/>
      <c r="F85" s="238"/>
      <c r="G85" s="238"/>
      <c r="H85" s="238"/>
      <c r="I85" s="238"/>
      <c r="J85" s="238"/>
      <c r="K85" s="238"/>
      <c r="L85" s="238"/>
      <c r="M85" s="238"/>
      <c r="N85" s="238"/>
      <c r="O85" s="238"/>
      <c r="P85" s="238"/>
      <c r="Q85" s="238"/>
      <c r="R85" s="238"/>
      <c r="S85" s="238"/>
      <c r="T85" s="238"/>
    </row>
    <row r="86" spans="1:20" ht="3" customHeight="1">
      <c r="A86" s="1"/>
      <c r="B86" s="1"/>
      <c r="C86" s="1"/>
      <c r="D86" s="128"/>
      <c r="E86" s="128"/>
      <c r="F86" s="128"/>
      <c r="G86" s="128"/>
      <c r="H86" s="128"/>
      <c r="I86" s="128"/>
      <c r="J86" s="128"/>
      <c r="K86" s="128"/>
      <c r="L86" s="128"/>
      <c r="M86" s="128"/>
      <c r="N86" s="128"/>
      <c r="O86" s="128"/>
      <c r="P86" s="128"/>
      <c r="Q86" s="128"/>
      <c r="R86" s="128"/>
      <c r="S86" s="128"/>
      <c r="T86" s="128"/>
    </row>
  </sheetData>
  <mergeCells count="41">
    <mergeCell ref="B60:G60"/>
    <mergeCell ref="D75:T75"/>
    <mergeCell ref="A73:I73"/>
    <mergeCell ref="A54:G54"/>
    <mergeCell ref="A75:C75"/>
    <mergeCell ref="A56:G56"/>
    <mergeCell ref="D76:T76"/>
    <mergeCell ref="A9:G9"/>
    <mergeCell ref="A14:G14"/>
    <mergeCell ref="A15:G15"/>
    <mergeCell ref="E42:G42"/>
    <mergeCell ref="E48:G48"/>
    <mergeCell ref="D40:G40"/>
    <mergeCell ref="C50:G50"/>
    <mergeCell ref="D45:G45"/>
    <mergeCell ref="F52:G52"/>
    <mergeCell ref="D46:G46"/>
    <mergeCell ref="B32:G32"/>
    <mergeCell ref="C25:G25"/>
    <mergeCell ref="D36:G36"/>
    <mergeCell ref="A29:G29"/>
    <mergeCell ref="C33:G33"/>
    <mergeCell ref="D34:G34"/>
    <mergeCell ref="F30:G30"/>
    <mergeCell ref="C44:G44"/>
    <mergeCell ref="C26:G26"/>
    <mergeCell ref="C28:G28"/>
    <mergeCell ref="E23:G23"/>
    <mergeCell ref="A12:G12"/>
    <mergeCell ref="A3:T3"/>
    <mergeCell ref="A22:G22"/>
    <mergeCell ref="A6:G6"/>
    <mergeCell ref="A4:T4"/>
    <mergeCell ref="A7:G7"/>
    <mergeCell ref="A8:G8"/>
    <mergeCell ref="B16:G16"/>
    <mergeCell ref="C17:G17"/>
    <mergeCell ref="B85:T85"/>
    <mergeCell ref="B78:T79"/>
    <mergeCell ref="B80:T81"/>
    <mergeCell ref="B82:T83"/>
  </mergeCells>
  <printOptions/>
  <pageMargins left="1" right="1" top="0.85" bottom="0.35" header="0" footer="0"/>
  <pageSetup fitToHeight="1" fitToWidth="1" horizontalDpi="600" verticalDpi="600" orientation="landscape" scale="58" r:id="rId1"/>
</worksheet>
</file>

<file path=xl/worksheets/sheet6.xml><?xml version="1.0" encoding="utf-8"?>
<worksheet xmlns="http://schemas.openxmlformats.org/spreadsheetml/2006/main" xmlns:r="http://schemas.openxmlformats.org/officeDocument/2006/relationships">
  <sheetPr codeName="Sheet6">
    <pageSetUpPr fitToPage="1"/>
  </sheetPr>
  <dimension ref="A1:R60"/>
  <sheetViews>
    <sheetView workbookViewId="0" topLeftCell="A1">
      <selection activeCell="A1" sqref="A1"/>
    </sheetView>
  </sheetViews>
  <sheetFormatPr defaultColWidth="8.88671875" defaultRowHeight="15"/>
  <cols>
    <col min="1" max="3" width="1.77734375" style="130" customWidth="1"/>
    <col min="4" max="4" width="15.10546875" style="130" customWidth="1"/>
    <col min="5" max="18" width="7.10546875" style="130" customWidth="1"/>
    <col min="19" max="16384" width="9.6640625" style="130" customWidth="1"/>
  </cols>
  <sheetData>
    <row r="1" spans="1:11" ht="15">
      <c r="A1" s="129"/>
      <c r="B1" s="129"/>
      <c r="C1" s="129"/>
      <c r="J1" s="131"/>
      <c r="K1" s="132"/>
    </row>
    <row r="2" spans="4:18" ht="8.25" customHeight="1">
      <c r="D2" s="133"/>
      <c r="E2" s="133"/>
      <c r="F2" s="133"/>
      <c r="G2" s="133"/>
      <c r="H2" s="133"/>
      <c r="I2" s="133"/>
      <c r="J2" s="133"/>
      <c r="K2" s="133"/>
      <c r="L2" s="133"/>
      <c r="M2" s="133"/>
      <c r="N2" s="133"/>
      <c r="O2" s="133"/>
      <c r="P2" s="133"/>
      <c r="Q2" s="133"/>
      <c r="R2" s="133"/>
    </row>
    <row r="3" spans="1:18" ht="15.75" customHeight="1">
      <c r="A3" s="309" t="s">
        <v>247</v>
      </c>
      <c r="B3" s="296"/>
      <c r="C3" s="296"/>
      <c r="D3" s="296"/>
      <c r="E3" s="296"/>
      <c r="F3" s="296"/>
      <c r="G3" s="296"/>
      <c r="H3" s="296"/>
      <c r="I3" s="296"/>
      <c r="J3" s="296"/>
      <c r="K3" s="296"/>
      <c r="L3" s="296"/>
      <c r="M3" s="296"/>
      <c r="N3" s="296"/>
      <c r="O3" s="296"/>
      <c r="P3" s="296"/>
      <c r="Q3" s="296"/>
      <c r="R3" s="296"/>
    </row>
    <row r="4" spans="1:18" ht="8.25" customHeight="1">
      <c r="A4" s="129"/>
      <c r="B4" s="129"/>
      <c r="C4" s="129"/>
      <c r="D4" s="134"/>
      <c r="E4" s="136"/>
      <c r="F4" s="136"/>
      <c r="G4" s="134"/>
      <c r="H4" s="134"/>
      <c r="I4" s="134"/>
      <c r="J4" s="134"/>
      <c r="K4" s="134"/>
      <c r="L4" s="134"/>
      <c r="M4" s="134"/>
      <c r="N4" s="134"/>
      <c r="O4" s="129"/>
      <c r="P4" s="129"/>
      <c r="Q4" s="129"/>
      <c r="R4" s="129"/>
    </row>
    <row r="5" spans="1:18" ht="15.75" customHeight="1">
      <c r="A5" s="310" t="s">
        <v>119</v>
      </c>
      <c r="B5" s="311"/>
      <c r="C5" s="311"/>
      <c r="D5" s="311"/>
      <c r="E5" s="311"/>
      <c r="F5" s="311"/>
      <c r="G5" s="311"/>
      <c r="H5" s="311"/>
      <c r="I5" s="311"/>
      <c r="J5" s="311"/>
      <c r="K5" s="311"/>
      <c r="L5" s="311"/>
      <c r="M5" s="311"/>
      <c r="N5" s="311"/>
      <c r="O5" s="311"/>
      <c r="P5" s="311"/>
      <c r="Q5" s="311"/>
      <c r="R5" s="311"/>
    </row>
    <row r="6" spans="4:18" ht="12" customHeight="1">
      <c r="D6" s="137"/>
      <c r="E6" s="138"/>
      <c r="F6" s="139"/>
      <c r="G6" s="139"/>
      <c r="H6" s="139"/>
      <c r="I6" s="139"/>
      <c r="J6" s="139"/>
      <c r="K6" s="139"/>
      <c r="L6" s="139"/>
      <c r="M6" s="139"/>
      <c r="N6" s="139"/>
      <c r="O6" s="140"/>
      <c r="P6" s="140"/>
      <c r="Q6" s="141" t="s">
        <v>1</v>
      </c>
      <c r="R6" s="141" t="s">
        <v>1</v>
      </c>
    </row>
    <row r="7" spans="4:18" ht="12" customHeight="1">
      <c r="D7" s="142"/>
      <c r="E7" s="143" t="s">
        <v>42</v>
      </c>
      <c r="F7" s="144"/>
      <c r="G7" s="144"/>
      <c r="H7" s="144"/>
      <c r="I7" s="144"/>
      <c r="J7" s="144"/>
      <c r="K7" s="144"/>
      <c r="L7" s="144"/>
      <c r="M7" s="144"/>
      <c r="N7" s="144"/>
      <c r="O7" s="145"/>
      <c r="P7" s="145"/>
      <c r="Q7" s="141" t="s">
        <v>2</v>
      </c>
      <c r="R7" s="141" t="s">
        <v>2</v>
      </c>
    </row>
    <row r="8" spans="4:18" ht="12" customHeight="1">
      <c r="D8" s="146"/>
      <c r="E8" s="147">
        <v>2008</v>
      </c>
      <c r="F8" s="147">
        <v>2009</v>
      </c>
      <c r="G8" s="147">
        <v>2010</v>
      </c>
      <c r="H8" s="147">
        <v>2011</v>
      </c>
      <c r="I8" s="147">
        <v>2012</v>
      </c>
      <c r="J8" s="147">
        <v>2013</v>
      </c>
      <c r="K8" s="147">
        <v>2014</v>
      </c>
      <c r="L8" s="147">
        <v>2015</v>
      </c>
      <c r="M8" s="147">
        <v>2016</v>
      </c>
      <c r="N8" s="147">
        <v>2017</v>
      </c>
      <c r="O8" s="148">
        <v>2018</v>
      </c>
      <c r="P8" s="148">
        <v>2019</v>
      </c>
      <c r="Q8" s="141">
        <v>2014</v>
      </c>
      <c r="R8" s="141">
        <v>2019</v>
      </c>
    </row>
    <row r="9" spans="1:18" ht="3" customHeight="1">
      <c r="A9" s="129"/>
      <c r="B9" s="129"/>
      <c r="C9" s="129"/>
      <c r="D9" s="293"/>
      <c r="E9" s="294"/>
      <c r="F9" s="294"/>
      <c r="G9" s="294"/>
      <c r="H9" s="294"/>
      <c r="I9" s="294"/>
      <c r="J9" s="294"/>
      <c r="K9" s="294"/>
      <c r="L9" s="294"/>
      <c r="M9" s="294"/>
      <c r="N9" s="294"/>
      <c r="O9" s="294"/>
      <c r="P9" s="294"/>
      <c r="Q9" s="294"/>
      <c r="R9" s="294"/>
    </row>
    <row r="10" spans="4:18" ht="6" customHeight="1">
      <c r="D10" s="281"/>
      <c r="E10" s="282"/>
      <c r="F10" s="282"/>
      <c r="G10" s="282"/>
      <c r="H10" s="282"/>
      <c r="I10" s="282"/>
      <c r="J10" s="282"/>
      <c r="K10" s="282"/>
      <c r="L10" s="282"/>
      <c r="M10" s="282"/>
      <c r="N10" s="282"/>
      <c r="O10" s="282"/>
      <c r="P10" s="282"/>
      <c r="Q10" s="282"/>
      <c r="R10" s="282"/>
    </row>
    <row r="11" spans="1:18" ht="12" customHeight="1">
      <c r="A11" s="295"/>
      <c r="B11" s="300"/>
      <c r="C11" s="300"/>
      <c r="D11" s="301"/>
      <c r="E11" s="297" t="s">
        <v>120</v>
      </c>
      <c r="F11" s="298"/>
      <c r="G11" s="298"/>
      <c r="H11" s="298"/>
      <c r="I11" s="298"/>
      <c r="J11" s="298"/>
      <c r="K11" s="298"/>
      <c r="L11" s="298"/>
      <c r="M11" s="298"/>
      <c r="N11" s="298"/>
      <c r="O11" s="298"/>
      <c r="P11" s="298"/>
      <c r="Q11" s="298"/>
      <c r="R11" s="299"/>
    </row>
    <row r="12" spans="1:18" ht="3" customHeight="1">
      <c r="A12" s="295"/>
      <c r="B12" s="302"/>
      <c r="C12" s="302"/>
      <c r="D12" s="302"/>
      <c r="E12" s="302"/>
      <c r="F12" s="302"/>
      <c r="G12" s="302"/>
      <c r="H12" s="302"/>
      <c r="I12" s="302"/>
      <c r="J12" s="302"/>
      <c r="K12" s="302"/>
      <c r="L12" s="302"/>
      <c r="M12" s="302"/>
      <c r="N12" s="302"/>
      <c r="O12" s="302"/>
      <c r="P12" s="302"/>
      <c r="Q12" s="302"/>
      <c r="R12" s="302"/>
    </row>
    <row r="13" spans="1:18" ht="12" customHeight="1">
      <c r="A13" s="295" t="s">
        <v>121</v>
      </c>
      <c r="B13" s="296"/>
      <c r="C13" s="296"/>
      <c r="D13" s="296"/>
      <c r="E13" s="135"/>
      <c r="F13" s="135"/>
      <c r="G13" s="135"/>
      <c r="H13" s="135"/>
      <c r="I13" s="135"/>
      <c r="J13" s="135"/>
      <c r="K13" s="135"/>
      <c r="L13" s="135"/>
      <c r="M13" s="135"/>
      <c r="N13" s="135"/>
      <c r="O13" s="149"/>
      <c r="P13" s="149"/>
      <c r="Q13" s="149"/>
      <c r="R13" s="149"/>
    </row>
    <row r="14" spans="1:18" ht="12" customHeight="1">
      <c r="A14" s="279" t="s">
        <v>134</v>
      </c>
      <c r="B14" s="280"/>
      <c r="C14" s="280"/>
      <c r="D14" s="280"/>
      <c r="E14" s="150">
        <v>451.143</v>
      </c>
      <c r="F14" s="150">
        <v>380.879</v>
      </c>
      <c r="G14" s="150">
        <v>412.704</v>
      </c>
      <c r="H14" s="150">
        <v>453.304</v>
      </c>
      <c r="I14" s="150">
        <v>517.993</v>
      </c>
      <c r="J14" s="150">
        <v>599.046</v>
      </c>
      <c r="K14" s="150">
        <v>685.696</v>
      </c>
      <c r="L14" s="150">
        <v>753.871</v>
      </c>
      <c r="M14" s="150">
        <v>809.037</v>
      </c>
      <c r="N14" s="150">
        <v>854.663</v>
      </c>
      <c r="O14" s="150">
        <v>894.449</v>
      </c>
      <c r="P14" s="150">
        <v>930.376</v>
      </c>
      <c r="Q14" s="151">
        <v>2668.7430000000004</v>
      </c>
      <c r="R14" s="151">
        <v>6911.139</v>
      </c>
    </row>
    <row r="15" spans="1:18" ht="7.5" customHeight="1">
      <c r="A15" s="152"/>
      <c r="B15" s="152"/>
      <c r="C15" s="152"/>
      <c r="D15" s="279"/>
      <c r="E15" s="283"/>
      <c r="F15" s="283"/>
      <c r="G15" s="283"/>
      <c r="H15" s="283"/>
      <c r="I15" s="283"/>
      <c r="J15" s="283"/>
      <c r="K15" s="283"/>
      <c r="L15" s="283"/>
      <c r="M15" s="283"/>
      <c r="N15" s="283"/>
      <c r="O15" s="283"/>
      <c r="P15" s="283"/>
      <c r="Q15" s="283"/>
      <c r="R15" s="283"/>
    </row>
    <row r="16" spans="1:18" ht="12" customHeight="1">
      <c r="A16" s="279" t="s">
        <v>122</v>
      </c>
      <c r="B16" s="280"/>
      <c r="C16" s="280"/>
      <c r="D16" s="280"/>
      <c r="E16" s="153"/>
      <c r="F16" s="153"/>
      <c r="G16" s="153"/>
      <c r="H16" s="153"/>
      <c r="I16" s="153"/>
      <c r="J16" s="153"/>
      <c r="K16" s="153"/>
      <c r="L16" s="153"/>
      <c r="M16" s="153"/>
      <c r="N16" s="153"/>
      <c r="O16" s="153"/>
      <c r="P16" s="153"/>
      <c r="Q16" s="151"/>
      <c r="R16" s="151"/>
    </row>
    <row r="17" spans="1:18" ht="12" customHeight="1">
      <c r="A17" s="152"/>
      <c r="B17" s="279" t="s">
        <v>21</v>
      </c>
      <c r="C17" s="280"/>
      <c r="D17" s="280"/>
      <c r="E17" s="150">
        <v>-113.718</v>
      </c>
      <c r="F17" s="150">
        <v>-119.2</v>
      </c>
      <c r="G17" s="150">
        <v>-115.8</v>
      </c>
      <c r="H17" s="150">
        <v>-115.7</v>
      </c>
      <c r="I17" s="150">
        <v>-117.6</v>
      </c>
      <c r="J17" s="150">
        <v>-122.7</v>
      </c>
      <c r="K17" s="150">
        <v>-130.3</v>
      </c>
      <c r="L17" s="150">
        <v>-138.3</v>
      </c>
      <c r="M17" s="150">
        <v>-146.5</v>
      </c>
      <c r="N17" s="150">
        <v>-154.7</v>
      </c>
      <c r="O17" s="150">
        <v>-162.6</v>
      </c>
      <c r="P17" s="150">
        <v>-170.7</v>
      </c>
      <c r="Q17" s="151">
        <v>-602.1</v>
      </c>
      <c r="R17" s="151">
        <v>-1374.9</v>
      </c>
    </row>
    <row r="18" spans="1:18" ht="12" customHeight="1">
      <c r="A18" s="152"/>
      <c r="B18" s="279" t="s">
        <v>135</v>
      </c>
      <c r="C18" s="280"/>
      <c r="D18" s="280"/>
      <c r="E18" s="150">
        <v>-77.821</v>
      </c>
      <c r="F18" s="150">
        <v>-66.181</v>
      </c>
      <c r="G18" s="150">
        <v>-68.934</v>
      </c>
      <c r="H18" s="150">
        <v>-71.335</v>
      </c>
      <c r="I18" s="150">
        <v>-77.153</v>
      </c>
      <c r="J18" s="150">
        <v>-83.701</v>
      </c>
      <c r="K18" s="150">
        <v>-92.062</v>
      </c>
      <c r="L18" s="150">
        <v>-99.234</v>
      </c>
      <c r="M18" s="150">
        <v>-106.125</v>
      </c>
      <c r="N18" s="150">
        <v>-112.544</v>
      </c>
      <c r="O18" s="150">
        <v>-120.721</v>
      </c>
      <c r="P18" s="150">
        <v>-130.687</v>
      </c>
      <c r="Q18" s="151">
        <v>-393.185</v>
      </c>
      <c r="R18" s="151">
        <v>-962.4960000000001</v>
      </c>
    </row>
    <row r="19" spans="1:18" ht="3.75" customHeight="1">
      <c r="A19" s="152"/>
      <c r="B19" s="152"/>
      <c r="C19" s="152"/>
      <c r="D19" s="77"/>
      <c r="E19" s="36" t="s">
        <v>11</v>
      </c>
      <c r="F19" s="36" t="s">
        <v>11</v>
      </c>
      <c r="G19" s="36" t="s">
        <v>11</v>
      </c>
      <c r="H19" s="36" t="s">
        <v>11</v>
      </c>
      <c r="I19" s="36" t="s">
        <v>11</v>
      </c>
      <c r="J19" s="36" t="s">
        <v>11</v>
      </c>
      <c r="K19" s="36" t="s">
        <v>11</v>
      </c>
      <c r="L19" s="36" t="s">
        <v>11</v>
      </c>
      <c r="M19" s="36" t="s">
        <v>11</v>
      </c>
      <c r="N19" s="36" t="s">
        <v>11</v>
      </c>
      <c r="O19" s="36" t="s">
        <v>11</v>
      </c>
      <c r="P19" s="36" t="s">
        <v>11</v>
      </c>
      <c r="Q19" s="36" t="s">
        <v>11</v>
      </c>
      <c r="R19" s="36" t="s">
        <v>18</v>
      </c>
    </row>
    <row r="20" spans="1:18" ht="12" customHeight="1">
      <c r="A20" s="152"/>
      <c r="B20" s="152"/>
      <c r="C20" s="279" t="s">
        <v>123</v>
      </c>
      <c r="D20" s="280"/>
      <c r="E20" s="77">
        <v>-191.539</v>
      </c>
      <c r="F20" s="77">
        <v>-185.381</v>
      </c>
      <c r="G20" s="77">
        <v>-184.73399999999998</v>
      </c>
      <c r="H20" s="77">
        <v>-187.035</v>
      </c>
      <c r="I20" s="77">
        <v>-194.753</v>
      </c>
      <c r="J20" s="77">
        <v>-206.401</v>
      </c>
      <c r="K20" s="77">
        <v>-222.36200000000002</v>
      </c>
      <c r="L20" s="77">
        <v>-237.534</v>
      </c>
      <c r="M20" s="77">
        <v>-252.625</v>
      </c>
      <c r="N20" s="77">
        <v>-267.24399999999997</v>
      </c>
      <c r="O20" s="77">
        <v>-283.321</v>
      </c>
      <c r="P20" s="77">
        <v>-301.387</v>
      </c>
      <c r="Q20" s="77">
        <v>-995.285</v>
      </c>
      <c r="R20" s="77">
        <v>-2337.396</v>
      </c>
    </row>
    <row r="21" spans="1:18" ht="7.5" customHeight="1">
      <c r="A21" s="152"/>
      <c r="B21" s="152"/>
      <c r="C21" s="152"/>
      <c r="D21" s="279"/>
      <c r="E21" s="283"/>
      <c r="F21" s="283"/>
      <c r="G21" s="283"/>
      <c r="H21" s="283"/>
      <c r="I21" s="283"/>
      <c r="J21" s="283"/>
      <c r="K21" s="283"/>
      <c r="L21" s="283"/>
      <c r="M21" s="283"/>
      <c r="N21" s="283"/>
      <c r="O21" s="283"/>
      <c r="P21" s="283"/>
      <c r="Q21" s="283"/>
      <c r="R21" s="283"/>
    </row>
    <row r="22" spans="1:18" ht="12" customHeight="1">
      <c r="A22" s="279" t="s">
        <v>136</v>
      </c>
      <c r="B22" s="280"/>
      <c r="C22" s="280"/>
      <c r="D22" s="280"/>
      <c r="E22" s="77">
        <v>-12.873999999999981</v>
      </c>
      <c r="F22" s="77">
        <v>-30.55100000000003</v>
      </c>
      <c r="G22" s="77">
        <v>-60.329000000000036</v>
      </c>
      <c r="H22" s="77">
        <v>-62.95199999999998</v>
      </c>
      <c r="I22" s="77">
        <v>-66.52800000000003</v>
      </c>
      <c r="J22" s="77">
        <v>-72.23500000000007</v>
      </c>
      <c r="K22" s="77">
        <v>-77.81900000000003</v>
      </c>
      <c r="L22" s="77">
        <v>-84.87299999999999</v>
      </c>
      <c r="M22" s="77">
        <v>-91.78200000000007</v>
      </c>
      <c r="N22" s="77">
        <v>-97.76900000000006</v>
      </c>
      <c r="O22" s="77">
        <v>-80.7099999999999</v>
      </c>
      <c r="P22" s="77">
        <v>-62.07799999999997</v>
      </c>
      <c r="Q22" s="151">
        <v>-339.8630000000001</v>
      </c>
      <c r="R22" s="151">
        <v>-757.075</v>
      </c>
    </row>
    <row r="23" spans="1:18" ht="7.5" customHeight="1">
      <c r="A23" s="152"/>
      <c r="B23" s="152"/>
      <c r="C23" s="152"/>
      <c r="D23" s="279"/>
      <c r="E23" s="283"/>
      <c r="F23" s="283"/>
      <c r="G23" s="283"/>
      <c r="H23" s="283"/>
      <c r="I23" s="283"/>
      <c r="J23" s="283"/>
      <c r="K23" s="283"/>
      <c r="L23" s="283"/>
      <c r="M23" s="283"/>
      <c r="N23" s="283"/>
      <c r="O23" s="283"/>
      <c r="P23" s="283"/>
      <c r="Q23" s="283"/>
      <c r="R23" s="283"/>
    </row>
    <row r="24" spans="1:18" ht="12" customHeight="1">
      <c r="A24" s="279" t="s">
        <v>137</v>
      </c>
      <c r="B24" s="280"/>
      <c r="C24" s="280"/>
      <c r="D24" s="280"/>
      <c r="E24" s="150">
        <v>6.027</v>
      </c>
      <c r="F24" s="150">
        <v>4.735</v>
      </c>
      <c r="G24" s="150">
        <v>-0.291</v>
      </c>
      <c r="H24" s="150">
        <v>-0.382</v>
      </c>
      <c r="I24" s="150">
        <v>-0.492</v>
      </c>
      <c r="J24" s="150">
        <v>-0.594</v>
      </c>
      <c r="K24" s="150">
        <v>-0.651</v>
      </c>
      <c r="L24" s="150">
        <v>-0.654</v>
      </c>
      <c r="M24" s="150">
        <v>-0.624</v>
      </c>
      <c r="N24" s="150">
        <v>-0.577</v>
      </c>
      <c r="O24" s="150">
        <v>-0.525</v>
      </c>
      <c r="P24" s="150">
        <v>-0.469</v>
      </c>
      <c r="Q24" s="77">
        <v>-2.41</v>
      </c>
      <c r="R24" s="77">
        <v>-5.259000000000001</v>
      </c>
    </row>
    <row r="25" spans="1:18" ht="3.75" customHeight="1">
      <c r="A25" s="152"/>
      <c r="B25" s="152"/>
      <c r="C25" s="152"/>
      <c r="D25" s="77"/>
      <c r="E25" s="36" t="s">
        <v>44</v>
      </c>
      <c r="F25" s="36" t="s">
        <v>11</v>
      </c>
      <c r="G25" s="36" t="s">
        <v>11</v>
      </c>
      <c r="H25" s="36" t="s">
        <v>11</v>
      </c>
      <c r="I25" s="36" t="s">
        <v>11</v>
      </c>
      <c r="J25" s="36" t="s">
        <v>11</v>
      </c>
      <c r="K25" s="36" t="s">
        <v>11</v>
      </c>
      <c r="L25" s="36" t="s">
        <v>11</v>
      </c>
      <c r="M25" s="36" t="s">
        <v>11</v>
      </c>
      <c r="N25" s="36" t="s">
        <v>11</v>
      </c>
      <c r="O25" s="36" t="s">
        <v>11</v>
      </c>
      <c r="P25" s="36" t="s">
        <v>11</v>
      </c>
      <c r="Q25" s="36" t="s">
        <v>18</v>
      </c>
      <c r="R25" s="36" t="s">
        <v>18</v>
      </c>
    </row>
    <row r="26" spans="1:18" ht="12" customHeight="1">
      <c r="A26" s="152"/>
      <c r="B26" s="152"/>
      <c r="C26" s="152"/>
      <c r="D26" s="154" t="s">
        <v>124</v>
      </c>
      <c r="E26" s="155">
        <v>252.757</v>
      </c>
      <c r="F26" s="154">
        <v>169.682</v>
      </c>
      <c r="G26" s="154">
        <v>167.35</v>
      </c>
      <c r="H26" s="154">
        <v>202.935</v>
      </c>
      <c r="I26" s="154">
        <v>256.22</v>
      </c>
      <c r="J26" s="154">
        <v>319.816</v>
      </c>
      <c r="K26" s="154">
        <v>384.864</v>
      </c>
      <c r="L26" s="154">
        <v>430.81</v>
      </c>
      <c r="M26" s="154">
        <v>464.006</v>
      </c>
      <c r="N26" s="154">
        <v>489.073</v>
      </c>
      <c r="O26" s="154">
        <v>529.893</v>
      </c>
      <c r="P26" s="154">
        <v>566.442</v>
      </c>
      <c r="Q26" s="154">
        <v>1331.185</v>
      </c>
      <c r="R26" s="154">
        <v>3811.409</v>
      </c>
    </row>
    <row r="27" spans="1:18" ht="6" customHeight="1">
      <c r="A27" s="152"/>
      <c r="B27" s="152"/>
      <c r="C27" s="152"/>
      <c r="D27" s="279"/>
      <c r="E27" s="283"/>
      <c r="F27" s="283"/>
      <c r="G27" s="283"/>
      <c r="H27" s="283"/>
      <c r="I27" s="283"/>
      <c r="J27" s="283"/>
      <c r="K27" s="283"/>
      <c r="L27" s="283"/>
      <c r="M27" s="283"/>
      <c r="N27" s="283"/>
      <c r="O27" s="283"/>
      <c r="P27" s="283"/>
      <c r="Q27" s="283"/>
      <c r="R27" s="283"/>
    </row>
    <row r="28" spans="1:18" ht="12" customHeight="1">
      <c r="A28" s="152"/>
      <c r="B28" s="152"/>
      <c r="C28" s="152"/>
      <c r="D28" s="156"/>
      <c r="E28" s="287" t="s">
        <v>125</v>
      </c>
      <c r="F28" s="288"/>
      <c r="G28" s="288"/>
      <c r="H28" s="288"/>
      <c r="I28" s="288"/>
      <c r="J28" s="288"/>
      <c r="K28" s="288"/>
      <c r="L28" s="288"/>
      <c r="M28" s="288"/>
      <c r="N28" s="288"/>
      <c r="O28" s="288"/>
      <c r="P28" s="288"/>
      <c r="Q28" s="288"/>
      <c r="R28" s="288"/>
    </row>
    <row r="29" spans="1:18" ht="3" customHeight="1">
      <c r="A29" s="152"/>
      <c r="B29" s="152"/>
      <c r="C29" s="152"/>
      <c r="D29" s="77"/>
      <c r="E29" s="284"/>
      <c r="F29" s="285"/>
      <c r="G29" s="285"/>
      <c r="H29" s="285"/>
      <c r="I29" s="285"/>
      <c r="J29" s="285"/>
      <c r="K29" s="285"/>
      <c r="L29" s="285"/>
      <c r="M29" s="285"/>
      <c r="N29" s="285"/>
      <c r="O29" s="285"/>
      <c r="P29" s="285"/>
      <c r="Q29" s="285"/>
      <c r="R29" s="286"/>
    </row>
    <row r="30" spans="1:18" ht="12" customHeight="1">
      <c r="A30" s="279" t="s">
        <v>53</v>
      </c>
      <c r="B30" s="280"/>
      <c r="C30" s="280"/>
      <c r="D30" s="280"/>
      <c r="E30" s="157">
        <v>5802.725</v>
      </c>
      <c r="F30" s="157">
        <v>7702.712654416447</v>
      </c>
      <c r="G30" s="157">
        <v>8657.909085501577</v>
      </c>
      <c r="H30" s="157">
        <v>9339.50679747195</v>
      </c>
      <c r="I30" s="157">
        <v>9712.12761548737</v>
      </c>
      <c r="J30" s="157">
        <v>10016.237805304047</v>
      </c>
      <c r="K30" s="157">
        <v>10371.500229053347</v>
      </c>
      <c r="L30" s="157">
        <v>10684.306302383566</v>
      </c>
      <c r="M30" s="157">
        <v>11033.699983196464</v>
      </c>
      <c r="N30" s="157">
        <v>11365.415518348718</v>
      </c>
      <c r="O30" s="157">
        <v>11334.36123138085</v>
      </c>
      <c r="P30" s="157">
        <v>11753.044587981278</v>
      </c>
      <c r="Q30" s="36" t="s">
        <v>45</v>
      </c>
      <c r="R30" s="36" t="s">
        <v>45</v>
      </c>
    </row>
    <row r="31" spans="1:18" ht="7.5" customHeight="1">
      <c r="A31" s="152"/>
      <c r="B31" s="152"/>
      <c r="C31" s="152"/>
      <c r="D31" s="305"/>
      <c r="E31" s="306"/>
      <c r="F31" s="306"/>
      <c r="G31" s="306"/>
      <c r="H31" s="306"/>
      <c r="I31" s="306"/>
      <c r="J31" s="306"/>
      <c r="K31" s="306"/>
      <c r="L31" s="306"/>
      <c r="M31" s="306"/>
      <c r="N31" s="306"/>
      <c r="O31" s="306"/>
      <c r="P31" s="306"/>
      <c r="Q31" s="306"/>
      <c r="R31" s="307"/>
    </row>
    <row r="32" spans="1:18" ht="12" customHeight="1">
      <c r="A32" s="279" t="s">
        <v>126</v>
      </c>
      <c r="B32" s="280"/>
      <c r="C32" s="280"/>
      <c r="D32" s="280"/>
      <c r="E32" s="77"/>
      <c r="F32" s="77"/>
      <c r="G32" s="77"/>
      <c r="H32" s="77"/>
      <c r="I32" s="77"/>
      <c r="J32" s="77"/>
      <c r="K32" s="77"/>
      <c r="L32" s="77"/>
      <c r="M32" s="77"/>
      <c r="N32" s="77"/>
      <c r="O32" s="77"/>
      <c r="P32" s="77"/>
      <c r="Q32" s="151"/>
      <c r="R32" s="77"/>
    </row>
    <row r="33" spans="1:18" ht="12" customHeight="1">
      <c r="A33" s="152"/>
      <c r="B33" s="279" t="s">
        <v>21</v>
      </c>
      <c r="C33" s="280"/>
      <c r="D33" s="280"/>
      <c r="E33" s="158">
        <v>2366.445069033698</v>
      </c>
      <c r="F33" s="158">
        <v>2501.587803113393</v>
      </c>
      <c r="G33" s="158">
        <v>2620.2301552841263</v>
      </c>
      <c r="H33" s="158">
        <v>2745.049073485075</v>
      </c>
      <c r="I33" s="158">
        <v>2878.584668263978</v>
      </c>
      <c r="J33" s="158">
        <v>3026.933253748127</v>
      </c>
      <c r="K33" s="158">
        <v>3184.2352729695936</v>
      </c>
      <c r="L33" s="158">
        <v>3342.360658742155</v>
      </c>
      <c r="M33" s="158">
        <v>3494.430078520483</v>
      </c>
      <c r="N33" s="158">
        <v>3638.2763605214986</v>
      </c>
      <c r="O33" s="158">
        <v>3771.595791176141</v>
      </c>
      <c r="P33" s="158">
        <v>3892.3503481653743</v>
      </c>
      <c r="Q33" s="36" t="s">
        <v>45</v>
      </c>
      <c r="R33" s="36" t="s">
        <v>45</v>
      </c>
    </row>
    <row r="34" spans="1:18" ht="12" customHeight="1">
      <c r="A34" s="152"/>
      <c r="B34" s="279" t="s">
        <v>138</v>
      </c>
      <c r="C34" s="280"/>
      <c r="D34" s="280"/>
      <c r="E34" s="77">
        <v>1816.5869309663021</v>
      </c>
      <c r="F34" s="77">
        <v>1811.9768107890563</v>
      </c>
      <c r="G34" s="77">
        <v>1860.961376582486</v>
      </c>
      <c r="H34" s="77">
        <v>1947.0748190275149</v>
      </c>
      <c r="I34" s="77">
        <v>2079.818340471022</v>
      </c>
      <c r="J34" s="77">
        <v>2229.1954952790165</v>
      </c>
      <c r="K34" s="77">
        <v>2366.9925164816445</v>
      </c>
      <c r="L34" s="77">
        <v>2522.6652115207576</v>
      </c>
      <c r="M34" s="77">
        <v>2671.9770189938326</v>
      </c>
      <c r="N34" s="77">
        <v>2828.407726391297</v>
      </c>
      <c r="O34" s="77">
        <v>2997.3911452482694</v>
      </c>
      <c r="P34" s="77">
        <v>3164.519893611843</v>
      </c>
      <c r="Q34" s="36" t="s">
        <v>45</v>
      </c>
      <c r="R34" s="36" t="s">
        <v>45</v>
      </c>
    </row>
    <row r="35" spans="1:18" ht="3.75" customHeight="1">
      <c r="A35" s="152"/>
      <c r="B35" s="152"/>
      <c r="C35" s="152"/>
      <c r="D35" s="77"/>
      <c r="E35" s="36" t="s">
        <v>18</v>
      </c>
      <c r="F35" s="36" t="s">
        <v>18</v>
      </c>
      <c r="G35" s="36" t="s">
        <v>18</v>
      </c>
      <c r="H35" s="36" t="s">
        <v>18</v>
      </c>
      <c r="I35" s="36" t="s">
        <v>18</v>
      </c>
      <c r="J35" s="36" t="s">
        <v>18</v>
      </c>
      <c r="K35" s="36" t="s">
        <v>18</v>
      </c>
      <c r="L35" s="36" t="s">
        <v>18</v>
      </c>
      <c r="M35" s="36" t="s">
        <v>18</v>
      </c>
      <c r="N35" s="36" t="s">
        <v>18</v>
      </c>
      <c r="O35" s="36" t="s">
        <v>18</v>
      </c>
      <c r="P35" s="36" t="s">
        <v>18</v>
      </c>
      <c r="Q35" s="151"/>
      <c r="R35" s="77"/>
    </row>
    <row r="36" spans="1:18" ht="12" customHeight="1">
      <c r="A36" s="152"/>
      <c r="B36" s="152"/>
      <c r="C36" s="152"/>
      <c r="D36" s="154" t="s">
        <v>77</v>
      </c>
      <c r="E36" s="158">
        <v>4183.032</v>
      </c>
      <c r="F36" s="158">
        <v>4313.564613902449</v>
      </c>
      <c r="G36" s="158">
        <v>4481.191531866612</v>
      </c>
      <c r="H36" s="158">
        <v>4692.12389251259</v>
      </c>
      <c r="I36" s="158">
        <v>4958.403008735</v>
      </c>
      <c r="J36" s="158">
        <v>5256.128749027143</v>
      </c>
      <c r="K36" s="158">
        <v>5551.227789451238</v>
      </c>
      <c r="L36" s="158">
        <v>5865.025870262913</v>
      </c>
      <c r="M36" s="158">
        <v>6166.407097514316</v>
      </c>
      <c r="N36" s="158">
        <v>6466.6840869127955</v>
      </c>
      <c r="O36" s="158">
        <v>6768.9869364244105</v>
      </c>
      <c r="P36" s="158">
        <v>7056.870241777217</v>
      </c>
      <c r="Q36" s="159" t="s">
        <v>45</v>
      </c>
      <c r="R36" s="159" t="s">
        <v>45</v>
      </c>
    </row>
    <row r="37" spans="1:18" ht="7.5" customHeight="1">
      <c r="A37" s="152"/>
      <c r="B37" s="152"/>
      <c r="C37" s="152"/>
      <c r="D37" s="279"/>
      <c r="E37" s="283"/>
      <c r="F37" s="283"/>
      <c r="G37" s="283"/>
      <c r="H37" s="283"/>
      <c r="I37" s="283"/>
      <c r="J37" s="283"/>
      <c r="K37" s="283"/>
      <c r="L37" s="283"/>
      <c r="M37" s="283"/>
      <c r="N37" s="283"/>
      <c r="O37" s="283"/>
      <c r="P37" s="283"/>
      <c r="Q37" s="283"/>
      <c r="R37" s="283"/>
    </row>
    <row r="38" spans="1:18" ht="12" customHeight="1">
      <c r="A38" s="279" t="s">
        <v>127</v>
      </c>
      <c r="B38" s="280"/>
      <c r="C38" s="280"/>
      <c r="D38" s="280"/>
      <c r="E38" s="160">
        <v>9985.757000000001</v>
      </c>
      <c r="F38" s="160">
        <v>12016.277268318896</v>
      </c>
      <c r="G38" s="160">
        <v>13139.100617368189</v>
      </c>
      <c r="H38" s="160">
        <v>14031.63068998454</v>
      </c>
      <c r="I38" s="160">
        <v>14670.53062422237</v>
      </c>
      <c r="J38" s="160">
        <v>15272.36655433119</v>
      </c>
      <c r="K38" s="160">
        <v>15922.728018504586</v>
      </c>
      <c r="L38" s="160">
        <v>16549.33217264648</v>
      </c>
      <c r="M38" s="160">
        <v>17200.10708071078</v>
      </c>
      <c r="N38" s="160">
        <v>17832.099605261516</v>
      </c>
      <c r="O38" s="160">
        <v>18103.34816780526</v>
      </c>
      <c r="P38" s="160">
        <v>18809.914829758494</v>
      </c>
      <c r="Q38" s="36" t="s">
        <v>45</v>
      </c>
      <c r="R38" s="36" t="s">
        <v>45</v>
      </c>
    </row>
    <row r="39" spans="1:18" ht="7.5" customHeight="1">
      <c r="A39" s="152"/>
      <c r="B39" s="152"/>
      <c r="C39" s="152"/>
      <c r="D39" s="77"/>
      <c r="E39" s="20"/>
      <c r="F39" s="20"/>
      <c r="G39" s="20"/>
      <c r="H39" s="20"/>
      <c r="I39" s="20"/>
      <c r="J39" s="20"/>
      <c r="K39" s="20"/>
      <c r="L39" s="20"/>
      <c r="M39" s="20"/>
      <c r="N39" s="20"/>
      <c r="O39" s="20"/>
      <c r="P39" s="20"/>
      <c r="Q39" s="151"/>
      <c r="R39" s="77"/>
    </row>
    <row r="40" spans="1:18" ht="12" customHeight="1">
      <c r="A40" s="279" t="s">
        <v>139</v>
      </c>
      <c r="B40" s="280"/>
      <c r="C40" s="280"/>
      <c r="D40" s="280"/>
      <c r="E40" s="158">
        <v>9959.85</v>
      </c>
      <c r="F40" s="158">
        <v>11990.330268318896</v>
      </c>
      <c r="G40" s="158">
        <v>13113.073617368189</v>
      </c>
      <c r="H40" s="158">
        <v>14005.453689984539</v>
      </c>
      <c r="I40" s="158">
        <v>14643.903624222368</v>
      </c>
      <c r="J40" s="158">
        <v>15245.089554331187</v>
      </c>
      <c r="K40" s="158">
        <v>15894.90101850458</v>
      </c>
      <c r="L40" s="158">
        <v>16521.055172646473</v>
      </c>
      <c r="M40" s="158">
        <v>17171.480080710775</v>
      </c>
      <c r="N40" s="158">
        <v>17803.222605261508</v>
      </c>
      <c r="O40" s="158">
        <v>18074.321167805254</v>
      </c>
      <c r="P40" s="158">
        <v>18780.73782975849</v>
      </c>
      <c r="Q40" s="159" t="s">
        <v>45</v>
      </c>
      <c r="R40" s="159" t="s">
        <v>45</v>
      </c>
    </row>
    <row r="41" spans="1:18" ht="6" customHeight="1">
      <c r="A41" s="161"/>
      <c r="B41" s="161"/>
      <c r="C41" s="161"/>
      <c r="D41" s="135"/>
      <c r="E41" s="162"/>
      <c r="F41" s="162"/>
      <c r="G41" s="162"/>
      <c r="H41" s="162"/>
      <c r="I41" s="162"/>
      <c r="J41" s="162"/>
      <c r="K41" s="162"/>
      <c r="L41" s="162"/>
      <c r="M41" s="162"/>
      <c r="N41" s="162"/>
      <c r="O41" s="162"/>
      <c r="P41" s="162"/>
      <c r="Q41" s="163"/>
      <c r="R41" s="164"/>
    </row>
    <row r="42" spans="1:18" ht="12" customHeight="1">
      <c r="A42" s="291" t="s">
        <v>47</v>
      </c>
      <c r="B42" s="292"/>
      <c r="C42" s="292"/>
      <c r="D42" s="292"/>
      <c r="E42" s="289"/>
      <c r="F42" s="290"/>
      <c r="G42" s="290"/>
      <c r="H42" s="290"/>
      <c r="I42" s="290"/>
      <c r="J42" s="290"/>
      <c r="K42" s="290"/>
      <c r="L42" s="290"/>
      <c r="M42" s="290"/>
      <c r="N42" s="290"/>
      <c r="O42" s="290"/>
      <c r="P42" s="290"/>
      <c r="Q42" s="290"/>
      <c r="R42" s="290"/>
    </row>
    <row r="43" spans="1:18" ht="3" customHeight="1">
      <c r="A43" s="161"/>
      <c r="B43" s="161"/>
      <c r="C43" s="161"/>
      <c r="D43" s="135"/>
      <c r="E43" s="165"/>
      <c r="F43" s="165"/>
      <c r="G43" s="165"/>
      <c r="H43" s="165"/>
      <c r="I43" s="165"/>
      <c r="J43" s="165"/>
      <c r="K43" s="165"/>
      <c r="L43" s="165"/>
      <c r="M43" s="165"/>
      <c r="N43" s="165"/>
      <c r="O43" s="165"/>
      <c r="P43" s="165"/>
      <c r="Q43" s="165"/>
      <c r="R43" s="165"/>
    </row>
    <row r="44" spans="1:4" ht="12" customHeight="1">
      <c r="A44" s="295" t="s">
        <v>53</v>
      </c>
      <c r="B44" s="308"/>
      <c r="C44" s="308"/>
      <c r="D44" s="308"/>
    </row>
    <row r="45" spans="1:18" ht="12.75" customHeight="1">
      <c r="A45" s="277" t="s">
        <v>54</v>
      </c>
      <c r="B45" s="278"/>
      <c r="C45" s="278"/>
      <c r="D45" s="278"/>
      <c r="E45" s="166">
        <v>40.800115311666694</v>
      </c>
      <c r="F45" s="166">
        <v>54.79715407279725</v>
      </c>
      <c r="G45" s="166">
        <v>60.10415653973015</v>
      </c>
      <c r="H45" s="166">
        <v>62.01003664509944</v>
      </c>
      <c r="I45" s="166">
        <v>61.57143695643409</v>
      </c>
      <c r="J45" s="166">
        <v>60.719044117885545</v>
      </c>
      <c r="K45" s="166">
        <v>60.1558590280164</v>
      </c>
      <c r="L45" s="166">
        <v>59.4993118424882</v>
      </c>
      <c r="M45" s="166">
        <v>59.04043827879902</v>
      </c>
      <c r="N45" s="166">
        <v>58.47554712176654</v>
      </c>
      <c r="O45" s="166">
        <v>56.13691260228744</v>
      </c>
      <c r="P45" s="166">
        <v>56.058146992562065</v>
      </c>
      <c r="Q45" s="167" t="s">
        <v>45</v>
      </c>
      <c r="R45" s="167" t="s">
        <v>45</v>
      </c>
    </row>
    <row r="46" spans="1:18" ht="7.5" customHeight="1">
      <c r="A46" s="161"/>
      <c r="B46" s="161"/>
      <c r="C46" s="161"/>
      <c r="D46" s="168"/>
      <c r="E46" s="169"/>
      <c r="F46" s="169"/>
      <c r="G46" s="169"/>
      <c r="H46" s="169"/>
      <c r="I46" s="169"/>
      <c r="J46" s="169"/>
      <c r="K46" s="169"/>
      <c r="L46" s="169"/>
      <c r="M46" s="169"/>
      <c r="N46" s="169"/>
      <c r="O46" s="169"/>
      <c r="P46" s="169"/>
      <c r="Q46" s="170"/>
      <c r="R46" s="170"/>
    </row>
    <row r="47" spans="1:18" ht="12" customHeight="1">
      <c r="A47" s="295" t="s">
        <v>55</v>
      </c>
      <c r="B47" s="308"/>
      <c r="C47" s="308"/>
      <c r="D47" s="308"/>
      <c r="E47" s="256"/>
      <c r="F47" s="171"/>
      <c r="G47" s="171"/>
      <c r="H47" s="171"/>
      <c r="I47" s="171"/>
      <c r="J47" s="171"/>
      <c r="K47" s="171"/>
      <c r="L47" s="171"/>
      <c r="M47" s="171"/>
      <c r="N47" s="171"/>
      <c r="O47" s="171"/>
      <c r="P47" s="171"/>
      <c r="Q47" s="161"/>
      <c r="R47" s="161"/>
    </row>
    <row r="48" spans="1:18" ht="7.5" customHeight="1">
      <c r="A48" s="161"/>
      <c r="B48" s="161"/>
      <c r="C48" s="161"/>
      <c r="D48" s="135"/>
      <c r="E48" s="171"/>
      <c r="F48" s="171"/>
      <c r="G48" s="171"/>
      <c r="H48" s="171"/>
      <c r="I48" s="171"/>
      <c r="J48" s="171"/>
      <c r="K48" s="171"/>
      <c r="L48" s="171"/>
      <c r="M48" s="171"/>
      <c r="N48" s="171"/>
      <c r="O48" s="171"/>
      <c r="P48" s="171"/>
      <c r="Q48" s="161"/>
      <c r="R48" s="161"/>
    </row>
    <row r="49" spans="1:18" ht="12" customHeight="1">
      <c r="A49" s="295" t="s">
        <v>128</v>
      </c>
      <c r="B49" s="308"/>
      <c r="C49" s="308"/>
      <c r="D49" s="308"/>
      <c r="E49" s="256"/>
      <c r="F49" s="256"/>
      <c r="G49" s="256"/>
      <c r="H49" s="171"/>
      <c r="I49" s="171"/>
      <c r="J49" s="171"/>
      <c r="K49" s="171"/>
      <c r="L49" s="171"/>
      <c r="M49" s="171"/>
      <c r="N49" s="171"/>
      <c r="O49" s="171"/>
      <c r="P49" s="171"/>
      <c r="Q49" s="161"/>
      <c r="R49" s="161"/>
    </row>
    <row r="50" spans="1:18" ht="7.5" customHeight="1">
      <c r="A50" s="161"/>
      <c r="B50" s="161"/>
      <c r="C50" s="161"/>
      <c r="D50" s="135"/>
      <c r="E50" s="171"/>
      <c r="F50" s="171"/>
      <c r="G50" s="171"/>
      <c r="H50" s="171"/>
      <c r="I50" s="171"/>
      <c r="J50" s="171"/>
      <c r="K50" s="171"/>
      <c r="L50" s="171"/>
      <c r="M50" s="171"/>
      <c r="N50" s="171"/>
      <c r="O50" s="171"/>
      <c r="P50" s="171"/>
      <c r="Q50" s="161"/>
      <c r="R50" s="161"/>
    </row>
    <row r="51" spans="1:18" ht="12" customHeight="1">
      <c r="A51" s="295" t="s">
        <v>129</v>
      </c>
      <c r="B51" s="308"/>
      <c r="C51" s="308"/>
      <c r="D51" s="308"/>
      <c r="E51" s="308"/>
      <c r="F51" s="308"/>
      <c r="G51" s="308"/>
      <c r="H51" s="308"/>
      <c r="I51" s="308"/>
      <c r="J51" s="308"/>
      <c r="K51" s="308"/>
      <c r="L51" s="308"/>
      <c r="M51" s="171"/>
      <c r="N51" s="171"/>
      <c r="O51" s="171"/>
      <c r="P51" s="171"/>
      <c r="Q51" s="161"/>
      <c r="R51" s="161"/>
    </row>
    <row r="52" spans="1:18" ht="12" customHeight="1">
      <c r="A52" s="295" t="s">
        <v>130</v>
      </c>
      <c r="B52" s="308"/>
      <c r="C52" s="308"/>
      <c r="D52" s="308"/>
      <c r="E52" s="308"/>
      <c r="F52" s="308"/>
      <c r="G52" s="308"/>
      <c r="H52" s="308"/>
      <c r="I52" s="308"/>
      <c r="J52" s="308"/>
      <c r="K52" s="308"/>
      <c r="L52" s="171"/>
      <c r="M52" s="171"/>
      <c r="N52" s="171"/>
      <c r="O52" s="171"/>
      <c r="P52" s="171"/>
      <c r="Q52" s="161"/>
      <c r="R52" s="161"/>
    </row>
    <row r="53" spans="1:18" ht="12" customHeight="1">
      <c r="A53" s="295" t="s">
        <v>131</v>
      </c>
      <c r="B53" s="308"/>
      <c r="C53" s="308"/>
      <c r="D53" s="308"/>
      <c r="E53" s="308"/>
      <c r="F53" s="308"/>
      <c r="G53" s="308"/>
      <c r="H53" s="308"/>
      <c r="I53" s="308"/>
      <c r="J53" s="308"/>
      <c r="K53" s="308"/>
      <c r="L53" s="171"/>
      <c r="M53" s="171"/>
      <c r="N53" s="171"/>
      <c r="O53" s="171"/>
      <c r="P53" s="171"/>
      <c r="Q53" s="161"/>
      <c r="R53" s="161"/>
    </row>
    <row r="54" spans="1:18" ht="12" customHeight="1">
      <c r="A54" s="295" t="s">
        <v>132</v>
      </c>
      <c r="B54" s="308"/>
      <c r="C54" s="308"/>
      <c r="D54" s="308"/>
      <c r="E54" s="308"/>
      <c r="F54" s="308"/>
      <c r="G54" s="308"/>
      <c r="H54" s="308"/>
      <c r="I54" s="308"/>
      <c r="J54" s="308"/>
      <c r="K54" s="171"/>
      <c r="L54" s="171"/>
      <c r="M54" s="171"/>
      <c r="N54" s="171"/>
      <c r="O54" s="171"/>
      <c r="P54" s="171"/>
      <c r="Q54" s="161"/>
      <c r="R54" s="161"/>
    </row>
    <row r="55" spans="1:18" ht="12" customHeight="1">
      <c r="A55" s="295" t="s">
        <v>133</v>
      </c>
      <c r="B55" s="308"/>
      <c r="C55" s="308"/>
      <c r="D55" s="308"/>
      <c r="E55" s="308"/>
      <c r="F55" s="308"/>
      <c r="G55" s="308"/>
      <c r="H55" s="308"/>
      <c r="I55" s="308"/>
      <c r="J55" s="308"/>
      <c r="K55" s="308"/>
      <c r="L55" s="308"/>
      <c r="M55" s="308"/>
      <c r="N55" s="308"/>
      <c r="O55" s="308"/>
      <c r="P55" s="308"/>
      <c r="Q55" s="308"/>
      <c r="R55" s="308"/>
    </row>
    <row r="56" spans="1:18" ht="3" customHeight="1">
      <c r="A56" s="134"/>
      <c r="B56" s="134"/>
      <c r="C56" s="134"/>
      <c r="D56" s="303"/>
      <c r="E56" s="304"/>
      <c r="F56" s="304"/>
      <c r="G56" s="304"/>
      <c r="H56" s="304"/>
      <c r="I56" s="304"/>
      <c r="J56" s="304"/>
      <c r="K56" s="304"/>
      <c r="L56" s="304"/>
      <c r="M56" s="304"/>
      <c r="N56" s="304"/>
      <c r="O56" s="304"/>
      <c r="P56" s="304"/>
      <c r="Q56" s="304"/>
      <c r="R56" s="304"/>
    </row>
    <row r="57" spans="4:18" ht="15">
      <c r="D57" s="172"/>
      <c r="E57" s="173"/>
      <c r="F57" s="173"/>
      <c r="G57" s="173"/>
      <c r="H57" s="173"/>
      <c r="I57" s="173"/>
      <c r="J57" s="173"/>
      <c r="K57" s="173"/>
      <c r="L57" s="173"/>
      <c r="M57" s="173"/>
      <c r="N57" s="173"/>
      <c r="O57" s="173"/>
      <c r="P57" s="173"/>
      <c r="Q57" s="174"/>
      <c r="R57" s="174"/>
    </row>
    <row r="59" ht="15">
      <c r="N59" s="175"/>
    </row>
    <row r="60" ht="15">
      <c r="N60" s="176"/>
    </row>
  </sheetData>
  <mergeCells count="41">
    <mergeCell ref="A47:E47"/>
    <mergeCell ref="A54:J54"/>
    <mergeCell ref="A55:R55"/>
    <mergeCell ref="A52:K52"/>
    <mergeCell ref="A53:K53"/>
    <mergeCell ref="A3:R3"/>
    <mergeCell ref="A5:R5"/>
    <mergeCell ref="A51:L51"/>
    <mergeCell ref="A38:D38"/>
    <mergeCell ref="B18:D18"/>
    <mergeCell ref="C20:D20"/>
    <mergeCell ref="A22:D22"/>
    <mergeCell ref="A24:D24"/>
    <mergeCell ref="D37:R37"/>
    <mergeCell ref="A49:G49"/>
    <mergeCell ref="D56:R56"/>
    <mergeCell ref="D23:R23"/>
    <mergeCell ref="D21:R21"/>
    <mergeCell ref="D31:R31"/>
    <mergeCell ref="A30:D30"/>
    <mergeCell ref="A32:D32"/>
    <mergeCell ref="B33:D33"/>
    <mergeCell ref="B34:D34"/>
    <mergeCell ref="A40:D40"/>
    <mergeCell ref="A44:D44"/>
    <mergeCell ref="D9:R9"/>
    <mergeCell ref="D15:R15"/>
    <mergeCell ref="A13:D13"/>
    <mergeCell ref="A14:D14"/>
    <mergeCell ref="E11:R11"/>
    <mergeCell ref="A11:D11"/>
    <mergeCell ref="A12:R12"/>
    <mergeCell ref="A45:D45"/>
    <mergeCell ref="A16:D16"/>
    <mergeCell ref="B17:D17"/>
    <mergeCell ref="D10:R10"/>
    <mergeCell ref="D27:R27"/>
    <mergeCell ref="E29:R29"/>
    <mergeCell ref="E28:R28"/>
    <mergeCell ref="E42:R42"/>
    <mergeCell ref="A42:D42"/>
  </mergeCells>
  <printOptions/>
  <pageMargins left="0.5" right="0.5" top="0.5" bottom="0.5" header="0" footer="0"/>
  <pageSetup fitToHeight="1" fitToWidth="1" horizontalDpi="600" verticalDpi="600" orientation="landscape" scale="87" r:id="rId1"/>
</worksheet>
</file>

<file path=xl/worksheets/sheet7.xml><?xml version="1.0" encoding="utf-8"?>
<worksheet xmlns="http://schemas.openxmlformats.org/spreadsheetml/2006/main" xmlns:r="http://schemas.openxmlformats.org/officeDocument/2006/relationships">
  <sheetPr>
    <pageSetUpPr fitToPage="1"/>
  </sheetPr>
  <dimension ref="A1:R91"/>
  <sheetViews>
    <sheetView zoomScale="87" zoomScaleNormal="87" workbookViewId="0" topLeftCell="A1">
      <pane ySplit="7" topLeftCell="BM8" activePane="bottomLeft" state="frozen"/>
      <selection pane="topLeft" activeCell="A1" sqref="A1"/>
      <selection pane="bottomLeft" activeCell="A22" sqref="A22"/>
    </sheetView>
  </sheetViews>
  <sheetFormatPr defaultColWidth="8.88671875" defaultRowHeight="15"/>
  <cols>
    <col min="1" max="2" width="1.77734375" style="209" customWidth="1"/>
    <col min="3" max="3" width="20.10546875" style="209" customWidth="1"/>
    <col min="4" max="16" width="7.3359375" style="209" customWidth="1"/>
    <col min="17" max="17" width="7.5546875" style="209" customWidth="1"/>
    <col min="18" max="16384" width="9.6640625" style="209" customWidth="1"/>
  </cols>
  <sheetData>
    <row r="1" spans="1:18" s="6" customFormat="1" ht="15.75" customHeight="1">
      <c r="A1" s="177"/>
      <c r="B1" s="177"/>
      <c r="C1" s="178"/>
      <c r="D1" s="178"/>
      <c r="E1" s="178"/>
      <c r="F1" s="178"/>
      <c r="G1" s="178"/>
      <c r="H1" s="178"/>
      <c r="I1" s="178"/>
      <c r="J1" s="178"/>
      <c r="K1" s="178"/>
      <c r="L1" s="178"/>
      <c r="M1" s="178"/>
      <c r="N1" s="178"/>
      <c r="O1" s="178"/>
      <c r="P1" s="178"/>
      <c r="Q1" s="178"/>
      <c r="R1" s="179"/>
    </row>
    <row r="2" spans="1:18" s="6" customFormat="1" ht="13.5" customHeight="1">
      <c r="A2" s="322" t="s">
        <v>140</v>
      </c>
      <c r="B2" s="250"/>
      <c r="C2" s="250"/>
      <c r="D2" s="250"/>
      <c r="E2" s="250"/>
      <c r="F2" s="250"/>
      <c r="G2" s="250"/>
      <c r="H2" s="250"/>
      <c r="I2" s="250"/>
      <c r="J2" s="250"/>
      <c r="K2" s="250"/>
      <c r="L2" s="250"/>
      <c r="M2" s="250"/>
      <c r="N2" s="250"/>
      <c r="O2" s="250"/>
      <c r="P2" s="250"/>
      <c r="Q2" s="250"/>
      <c r="R2" s="179"/>
    </row>
    <row r="3" spans="1:18" s="6" customFormat="1" ht="13.5" customHeight="1">
      <c r="A3" s="321" t="s">
        <v>141</v>
      </c>
      <c r="B3" s="323"/>
      <c r="C3" s="323"/>
      <c r="D3" s="323"/>
      <c r="E3" s="323"/>
      <c r="F3" s="2"/>
      <c r="G3" s="2"/>
      <c r="H3" s="2"/>
      <c r="I3" s="2"/>
      <c r="J3" s="2"/>
      <c r="K3" s="2"/>
      <c r="L3" s="2"/>
      <c r="M3" s="2"/>
      <c r="N3" s="2"/>
      <c r="O3" s="2"/>
      <c r="P3" s="2"/>
      <c r="Q3" s="2"/>
      <c r="R3" s="179"/>
    </row>
    <row r="4" spans="3:18" s="6" customFormat="1" ht="12" customHeight="1">
      <c r="C4" s="181"/>
      <c r="D4" s="182"/>
      <c r="E4" s="182"/>
      <c r="F4" s="182"/>
      <c r="G4" s="182"/>
      <c r="H4" s="182"/>
      <c r="I4" s="182"/>
      <c r="J4" s="182"/>
      <c r="K4" s="182"/>
      <c r="L4" s="182"/>
      <c r="M4" s="182"/>
      <c r="N4" s="182"/>
      <c r="O4" s="15"/>
      <c r="P4" s="183" t="s">
        <v>1</v>
      </c>
      <c r="Q4" s="183" t="s">
        <v>1</v>
      </c>
      <c r="R4" s="179"/>
    </row>
    <row r="5" spans="3:18" s="6" customFormat="1" ht="12" customHeight="1">
      <c r="C5" s="22"/>
      <c r="D5" s="16" t="s">
        <v>42</v>
      </c>
      <c r="E5" s="39"/>
      <c r="F5" s="184"/>
      <c r="G5" s="39"/>
      <c r="H5" s="184"/>
      <c r="I5" s="15"/>
      <c r="J5" s="15"/>
      <c r="K5" s="15"/>
      <c r="L5" s="15"/>
      <c r="M5" s="15"/>
      <c r="N5" s="15"/>
      <c r="O5" s="184"/>
      <c r="P5" s="183" t="s">
        <v>2</v>
      </c>
      <c r="Q5" s="183" t="s">
        <v>2</v>
      </c>
      <c r="R5" s="179"/>
    </row>
    <row r="6" spans="3:18" s="6" customFormat="1" ht="12" customHeight="1">
      <c r="C6" s="185"/>
      <c r="D6" s="39">
        <v>2008</v>
      </c>
      <c r="E6" s="39">
        <f aca="true" t="shared" si="0" ref="E6:O6">+D6+1</f>
        <v>2009</v>
      </c>
      <c r="F6" s="39">
        <f t="shared" si="0"/>
        <v>2010</v>
      </c>
      <c r="G6" s="39">
        <f t="shared" si="0"/>
        <v>2011</v>
      </c>
      <c r="H6" s="39">
        <f t="shared" si="0"/>
        <v>2012</v>
      </c>
      <c r="I6" s="39">
        <f t="shared" si="0"/>
        <v>2013</v>
      </c>
      <c r="J6" s="39">
        <f t="shared" si="0"/>
        <v>2014</v>
      </c>
      <c r="K6" s="39">
        <f t="shared" si="0"/>
        <v>2015</v>
      </c>
      <c r="L6" s="39">
        <f t="shared" si="0"/>
        <v>2016</v>
      </c>
      <c r="M6" s="39">
        <f t="shared" si="0"/>
        <v>2017</v>
      </c>
      <c r="N6" s="39">
        <f t="shared" si="0"/>
        <v>2018</v>
      </c>
      <c r="O6" s="39">
        <f t="shared" si="0"/>
        <v>2019</v>
      </c>
      <c r="P6" s="16">
        <v>2014</v>
      </c>
      <c r="Q6" s="16">
        <v>2019</v>
      </c>
      <c r="R6" s="179"/>
    </row>
    <row r="7" spans="1:18" s="6" customFormat="1" ht="3" customHeight="1">
      <c r="A7" s="186"/>
      <c r="B7" s="186"/>
      <c r="C7" s="180"/>
      <c r="D7" s="187"/>
      <c r="E7" s="187"/>
      <c r="F7" s="187"/>
      <c r="G7" s="187"/>
      <c r="H7" s="187"/>
      <c r="I7" s="187"/>
      <c r="J7" s="187"/>
      <c r="K7" s="187"/>
      <c r="L7" s="187"/>
      <c r="M7" s="187"/>
      <c r="N7" s="187"/>
      <c r="O7" s="187"/>
      <c r="P7" s="187"/>
      <c r="Q7" s="187"/>
      <c r="R7" s="179"/>
    </row>
    <row r="8" spans="3:18" s="6" customFormat="1" ht="6" customHeight="1">
      <c r="C8" s="125"/>
      <c r="D8" s="125"/>
      <c r="E8" s="125"/>
      <c r="F8" s="188"/>
      <c r="G8" s="125"/>
      <c r="H8" s="125"/>
      <c r="I8" s="125"/>
      <c r="J8" s="125"/>
      <c r="K8" s="125"/>
      <c r="L8" s="125"/>
      <c r="M8" s="125"/>
      <c r="N8" s="125"/>
      <c r="O8" s="125"/>
      <c r="P8" s="2"/>
      <c r="Q8" s="2"/>
      <c r="R8" s="179"/>
    </row>
    <row r="9" spans="1:18" s="6" customFormat="1" ht="12" customHeight="1">
      <c r="A9" s="321" t="s">
        <v>21</v>
      </c>
      <c r="B9" s="320"/>
      <c r="C9" s="320"/>
      <c r="D9" s="194">
        <v>612.11</v>
      </c>
      <c r="E9" s="194">
        <v>677.37</v>
      </c>
      <c r="F9" s="194">
        <v>695.343</v>
      </c>
      <c r="G9" s="194">
        <v>719.578</v>
      </c>
      <c r="H9" s="194">
        <v>747.823</v>
      </c>
      <c r="I9" s="194">
        <v>782.004</v>
      </c>
      <c r="J9" s="194">
        <v>820.798</v>
      </c>
      <c r="K9" s="194">
        <v>863.483</v>
      </c>
      <c r="L9" s="194">
        <v>912.317</v>
      </c>
      <c r="M9" s="194">
        <v>966.425</v>
      </c>
      <c r="N9" s="194">
        <v>1024.154</v>
      </c>
      <c r="O9" s="194">
        <v>1085.635</v>
      </c>
      <c r="P9" s="21">
        <v>3765.5459999999994</v>
      </c>
      <c r="Q9" s="21">
        <v>8617.56</v>
      </c>
      <c r="R9" s="179"/>
    </row>
    <row r="10" spans="1:18" s="6" customFormat="1" ht="7.5" customHeight="1">
      <c r="A10" s="191"/>
      <c r="B10" s="191"/>
      <c r="C10" s="93"/>
      <c r="D10" s="194"/>
      <c r="E10" s="194"/>
      <c r="F10" s="194"/>
      <c r="G10" s="194"/>
      <c r="H10" s="194"/>
      <c r="I10" s="194"/>
      <c r="J10" s="194"/>
      <c r="K10" s="194"/>
      <c r="L10" s="194"/>
      <c r="M10" s="194"/>
      <c r="N10" s="194"/>
      <c r="O10" s="194"/>
      <c r="P10" s="21"/>
      <c r="Q10" s="21"/>
      <c r="R10" s="179"/>
    </row>
    <row r="11" spans="1:18" s="6" customFormat="1" ht="12" customHeight="1">
      <c r="A11" s="321" t="s">
        <v>179</v>
      </c>
      <c r="B11" s="320"/>
      <c r="C11" s="320"/>
      <c r="D11" s="194">
        <v>455.991</v>
      </c>
      <c r="E11" s="194">
        <v>494.879</v>
      </c>
      <c r="F11" s="194">
        <v>516.216</v>
      </c>
      <c r="G11" s="194">
        <v>564.048</v>
      </c>
      <c r="H11" s="194">
        <v>573.594</v>
      </c>
      <c r="I11" s="194">
        <v>627.946</v>
      </c>
      <c r="J11" s="194">
        <v>688.863</v>
      </c>
      <c r="K11" s="194">
        <v>717.522</v>
      </c>
      <c r="L11" s="194">
        <v>779.05</v>
      </c>
      <c r="M11" s="194">
        <v>810.747</v>
      </c>
      <c r="N11" s="194">
        <v>845.377</v>
      </c>
      <c r="O11" s="194">
        <v>934.108</v>
      </c>
      <c r="P11" s="21">
        <v>2970.6670000000004</v>
      </c>
      <c r="Q11" s="21">
        <v>7057.471000000001</v>
      </c>
      <c r="R11" s="179"/>
    </row>
    <row r="12" spans="1:18" s="6" customFormat="1" ht="7.5" customHeight="1">
      <c r="A12" s="191"/>
      <c r="B12" s="191"/>
      <c r="C12" s="93"/>
      <c r="D12" s="194"/>
      <c r="E12" s="194"/>
      <c r="F12" s="194"/>
      <c r="G12" s="194"/>
      <c r="H12" s="194"/>
      <c r="I12" s="194"/>
      <c r="J12" s="194"/>
      <c r="K12" s="194"/>
      <c r="L12" s="194"/>
      <c r="M12" s="194"/>
      <c r="N12" s="194"/>
      <c r="O12" s="194"/>
      <c r="P12" s="21"/>
      <c r="Q12" s="21"/>
      <c r="R12" s="179"/>
    </row>
    <row r="13" spans="1:18" s="6" customFormat="1" ht="12" customHeight="1">
      <c r="A13" s="321" t="s">
        <v>24</v>
      </c>
      <c r="B13" s="320"/>
      <c r="C13" s="320"/>
      <c r="D13" s="194">
        <v>201.426</v>
      </c>
      <c r="E13" s="194">
        <v>255.379</v>
      </c>
      <c r="F13" s="194">
        <v>283.881</v>
      </c>
      <c r="G13" s="194">
        <v>268.816</v>
      </c>
      <c r="H13" s="194">
        <v>271.848</v>
      </c>
      <c r="I13" s="194">
        <v>286.25</v>
      </c>
      <c r="J13" s="194">
        <v>304.52</v>
      </c>
      <c r="K13" s="194">
        <v>324.507</v>
      </c>
      <c r="L13" s="194">
        <v>346.215</v>
      </c>
      <c r="M13" s="194">
        <v>369.959</v>
      </c>
      <c r="N13" s="194">
        <v>396.776</v>
      </c>
      <c r="O13" s="194">
        <v>426.092</v>
      </c>
      <c r="P13" s="21">
        <v>1415.315</v>
      </c>
      <c r="Q13" s="21">
        <v>3278.8639999999996</v>
      </c>
      <c r="R13" s="179"/>
    </row>
    <row r="14" spans="1:18" s="6" customFormat="1" ht="7.5" customHeight="1">
      <c r="A14" s="191"/>
      <c r="B14" s="191"/>
      <c r="C14" s="93"/>
      <c r="D14" s="194"/>
      <c r="E14" s="194"/>
      <c r="F14" s="194"/>
      <c r="G14" s="194"/>
      <c r="H14" s="194"/>
      <c r="I14" s="194"/>
      <c r="J14" s="194"/>
      <c r="K14" s="194"/>
      <c r="L14" s="194"/>
      <c r="M14" s="194"/>
      <c r="N14" s="194"/>
      <c r="O14" s="194"/>
      <c r="P14" s="21"/>
      <c r="Q14" s="21"/>
      <c r="R14" s="179"/>
    </row>
    <row r="15" spans="1:18" s="6" customFormat="1" ht="12" customHeight="1">
      <c r="A15" s="321" t="s">
        <v>142</v>
      </c>
      <c r="B15" s="320"/>
      <c r="C15" s="320"/>
      <c r="D15" s="194"/>
      <c r="E15" s="194"/>
      <c r="F15" s="194"/>
      <c r="G15" s="194"/>
      <c r="H15" s="194"/>
      <c r="I15" s="194"/>
      <c r="J15" s="194"/>
      <c r="K15" s="194"/>
      <c r="L15" s="194"/>
      <c r="M15" s="194"/>
      <c r="N15" s="194"/>
      <c r="O15" s="194"/>
      <c r="P15" s="21"/>
      <c r="Q15" s="21"/>
      <c r="R15" s="179"/>
    </row>
    <row r="16" spans="1:18" s="6" customFormat="1" ht="12" customHeight="1">
      <c r="A16" s="191"/>
      <c r="B16" s="321" t="s">
        <v>36</v>
      </c>
      <c r="C16" s="320"/>
      <c r="D16" s="194">
        <v>41.151</v>
      </c>
      <c r="E16" s="194">
        <v>44.659</v>
      </c>
      <c r="F16" s="194">
        <v>46.828</v>
      </c>
      <c r="G16" s="194">
        <v>52.93</v>
      </c>
      <c r="H16" s="194">
        <v>45.358</v>
      </c>
      <c r="I16" s="194">
        <v>51.319</v>
      </c>
      <c r="J16" s="194">
        <v>52.471</v>
      </c>
      <c r="K16" s="194">
        <v>53.068</v>
      </c>
      <c r="L16" s="194">
        <v>59.235</v>
      </c>
      <c r="M16" s="194">
        <v>55.569</v>
      </c>
      <c r="N16" s="194">
        <v>51.583</v>
      </c>
      <c r="O16" s="194">
        <v>58.219</v>
      </c>
      <c r="P16" s="21">
        <v>248.906</v>
      </c>
      <c r="Q16" s="21">
        <v>526.58</v>
      </c>
      <c r="R16" s="179"/>
    </row>
    <row r="17" spans="1:18" s="6" customFormat="1" ht="12" customHeight="1">
      <c r="A17" s="191"/>
      <c r="B17" s="321" t="s">
        <v>143</v>
      </c>
      <c r="C17" s="320"/>
      <c r="D17" s="21">
        <v>74.619</v>
      </c>
      <c r="E17" s="21">
        <v>63.801</v>
      </c>
      <c r="F17" s="21">
        <v>66.835</v>
      </c>
      <c r="G17" s="21">
        <v>64.749</v>
      </c>
      <c r="H17" s="21">
        <v>39.097</v>
      </c>
      <c r="I17" s="21">
        <v>40.293</v>
      </c>
      <c r="J17" s="21">
        <v>40.984</v>
      </c>
      <c r="K17" s="21">
        <v>41.155</v>
      </c>
      <c r="L17" s="21">
        <v>41.029</v>
      </c>
      <c r="M17" s="21">
        <v>40.849</v>
      </c>
      <c r="N17" s="21">
        <v>40.846</v>
      </c>
      <c r="O17" s="21">
        <v>41.01</v>
      </c>
      <c r="P17" s="21">
        <v>251.95800000000003</v>
      </c>
      <c r="Q17" s="21">
        <v>456.84700000000004</v>
      </c>
      <c r="R17" s="179"/>
    </row>
    <row r="18" spans="1:18" s="6" customFormat="1" ht="12" customHeight="1">
      <c r="A18" s="191"/>
      <c r="B18" s="321" t="s">
        <v>144</v>
      </c>
      <c r="C18" s="320"/>
      <c r="D18" s="194">
        <v>42.944</v>
      </c>
      <c r="E18" s="194">
        <v>100.452</v>
      </c>
      <c r="F18" s="194">
        <v>93.846</v>
      </c>
      <c r="G18" s="194">
        <v>59.177</v>
      </c>
      <c r="H18" s="194">
        <v>51.732</v>
      </c>
      <c r="I18" s="194">
        <v>47.921</v>
      </c>
      <c r="J18" s="194">
        <v>45.904</v>
      </c>
      <c r="K18" s="194">
        <v>46.019</v>
      </c>
      <c r="L18" s="194">
        <v>47.413</v>
      </c>
      <c r="M18" s="194">
        <v>49.148</v>
      </c>
      <c r="N18" s="194">
        <v>50.9</v>
      </c>
      <c r="O18" s="194">
        <v>52.712</v>
      </c>
      <c r="P18" s="21">
        <v>298.58</v>
      </c>
      <c r="Q18" s="21">
        <v>544.772</v>
      </c>
      <c r="R18" s="179"/>
    </row>
    <row r="19" spans="1:18" s="6" customFormat="1" ht="12" customHeight="1">
      <c r="A19" s="191"/>
      <c r="B19" s="321" t="s">
        <v>145</v>
      </c>
      <c r="C19" s="320"/>
      <c r="D19" s="21">
        <v>39.269</v>
      </c>
      <c r="E19" s="21">
        <v>54.249</v>
      </c>
      <c r="F19" s="21">
        <v>64.544</v>
      </c>
      <c r="G19" s="21">
        <v>67.254</v>
      </c>
      <c r="H19" s="21">
        <v>67.5</v>
      </c>
      <c r="I19" s="21">
        <v>64.412</v>
      </c>
      <c r="J19" s="21">
        <v>61.19</v>
      </c>
      <c r="K19" s="21">
        <v>58.458</v>
      </c>
      <c r="L19" s="21">
        <v>55.754</v>
      </c>
      <c r="M19" s="21">
        <v>55.067</v>
      </c>
      <c r="N19" s="21">
        <v>54.427</v>
      </c>
      <c r="O19" s="21">
        <v>54.242</v>
      </c>
      <c r="P19" s="21">
        <v>324.9</v>
      </c>
      <c r="Q19" s="21">
        <v>602.8480000000001</v>
      </c>
      <c r="R19" s="179"/>
    </row>
    <row r="20" spans="1:18" s="6" customFormat="1" ht="12" customHeight="1">
      <c r="A20" s="191"/>
      <c r="B20" s="321" t="s">
        <v>180</v>
      </c>
      <c r="C20" s="320"/>
      <c r="D20" s="21">
        <v>25.222</v>
      </c>
      <c r="E20" s="21">
        <v>26.999</v>
      </c>
      <c r="F20" s="21">
        <v>26.783</v>
      </c>
      <c r="G20" s="21">
        <v>25.224</v>
      </c>
      <c r="H20" s="21">
        <v>24.3</v>
      </c>
      <c r="I20" s="21">
        <v>24.211</v>
      </c>
      <c r="J20" s="21">
        <v>24.262</v>
      </c>
      <c r="K20" s="21">
        <v>24.335</v>
      </c>
      <c r="L20" s="21">
        <v>24.422</v>
      </c>
      <c r="M20" s="21">
        <v>24.516</v>
      </c>
      <c r="N20" s="21">
        <v>24.615</v>
      </c>
      <c r="O20" s="21">
        <v>24.722</v>
      </c>
      <c r="P20" s="21">
        <v>124.78</v>
      </c>
      <c r="Q20" s="21">
        <v>247.39</v>
      </c>
      <c r="R20" s="179"/>
    </row>
    <row r="21" spans="1:18" s="6" customFormat="1" ht="12" customHeight="1">
      <c r="A21" s="191"/>
      <c r="B21" s="321" t="s">
        <v>146</v>
      </c>
      <c r="C21" s="320"/>
      <c r="D21" s="194">
        <v>14.685</v>
      </c>
      <c r="E21" s="194">
        <v>16.397</v>
      </c>
      <c r="F21" s="194">
        <v>17.612</v>
      </c>
      <c r="G21" s="194">
        <v>18.486</v>
      </c>
      <c r="H21" s="194">
        <v>19.214</v>
      </c>
      <c r="I21" s="194">
        <v>19.877</v>
      </c>
      <c r="J21" s="194">
        <v>20.55</v>
      </c>
      <c r="K21" s="194">
        <v>21.231</v>
      </c>
      <c r="L21" s="194">
        <v>21.979</v>
      </c>
      <c r="M21" s="194">
        <v>22.801</v>
      </c>
      <c r="N21" s="194">
        <v>23.66</v>
      </c>
      <c r="O21" s="194">
        <v>24.547</v>
      </c>
      <c r="P21" s="21">
        <v>95.73899999999999</v>
      </c>
      <c r="Q21" s="21">
        <v>209.957</v>
      </c>
      <c r="R21" s="179"/>
    </row>
    <row r="22" spans="1:18" s="6" customFormat="1" ht="12" customHeight="1">
      <c r="A22" s="191"/>
      <c r="B22" s="321" t="s">
        <v>147</v>
      </c>
      <c r="C22" s="320"/>
      <c r="D22" s="21">
        <v>6.75</v>
      </c>
      <c r="E22" s="21">
        <v>7.125</v>
      </c>
      <c r="F22" s="21">
        <v>7.348</v>
      </c>
      <c r="G22" s="21">
        <v>7.271</v>
      </c>
      <c r="H22" s="21">
        <v>7.329</v>
      </c>
      <c r="I22" s="21">
        <v>7.524</v>
      </c>
      <c r="J22" s="21">
        <v>7.713</v>
      </c>
      <c r="K22" s="21">
        <v>7.912</v>
      </c>
      <c r="L22" s="21">
        <v>8.159</v>
      </c>
      <c r="M22" s="21">
        <v>8.449</v>
      </c>
      <c r="N22" s="21">
        <v>8.78</v>
      </c>
      <c r="O22" s="21">
        <v>9.16</v>
      </c>
      <c r="P22" s="21">
        <v>37.185</v>
      </c>
      <c r="Q22" s="21">
        <v>79.645</v>
      </c>
      <c r="R22" s="179"/>
    </row>
    <row r="23" spans="1:18" s="6" customFormat="1" ht="12" customHeight="1">
      <c r="A23" s="191"/>
      <c r="B23" s="93" t="s">
        <v>181</v>
      </c>
      <c r="C23" s="189"/>
      <c r="D23" s="21">
        <v>15.281</v>
      </c>
      <c r="E23" s="21">
        <v>4.305</v>
      </c>
      <c r="F23" s="21">
        <v>22.611</v>
      </c>
      <c r="G23" s="21">
        <v>20.817</v>
      </c>
      <c r="H23" s="21">
        <v>0.854</v>
      </c>
      <c r="I23" s="21">
        <v>0.792</v>
      </c>
      <c r="J23" s="21">
        <v>0.686</v>
      </c>
      <c r="K23" s="21">
        <v>0.666</v>
      </c>
      <c r="L23" s="21">
        <v>0.646</v>
      </c>
      <c r="M23" s="21">
        <v>0.634</v>
      </c>
      <c r="N23" s="21">
        <v>0.622</v>
      </c>
      <c r="O23" s="21">
        <v>0.61</v>
      </c>
      <c r="P23" s="21">
        <v>45.76</v>
      </c>
      <c r="Q23" s="21">
        <v>48.937999999999995</v>
      </c>
      <c r="R23" s="179"/>
    </row>
    <row r="24" spans="1:18" s="6" customFormat="1" ht="3.75" customHeight="1">
      <c r="A24" s="191"/>
      <c r="B24" s="191"/>
      <c r="C24" s="93"/>
      <c r="D24" s="210" t="s">
        <v>11</v>
      </c>
      <c r="E24" s="210" t="s">
        <v>11</v>
      </c>
      <c r="F24" s="210" t="s">
        <v>11</v>
      </c>
      <c r="G24" s="210" t="s">
        <v>11</v>
      </c>
      <c r="H24" s="210" t="s">
        <v>11</v>
      </c>
      <c r="I24" s="210" t="s">
        <v>11</v>
      </c>
      <c r="J24" s="210" t="s">
        <v>11</v>
      </c>
      <c r="K24" s="210" t="s">
        <v>11</v>
      </c>
      <c r="L24" s="210" t="s">
        <v>11</v>
      </c>
      <c r="M24" s="210" t="s">
        <v>11</v>
      </c>
      <c r="N24" s="210" t="s">
        <v>11</v>
      </c>
      <c r="O24" s="210" t="s">
        <v>11</v>
      </c>
      <c r="P24" s="210" t="s">
        <v>44</v>
      </c>
      <c r="Q24" s="210" t="s">
        <v>44</v>
      </c>
      <c r="R24" s="179"/>
    </row>
    <row r="25" spans="1:18" s="6" customFormat="1" ht="12" customHeight="1">
      <c r="A25" s="191"/>
      <c r="B25" s="191"/>
      <c r="C25" s="93" t="s">
        <v>123</v>
      </c>
      <c r="D25" s="21">
        <v>259.921</v>
      </c>
      <c r="E25" s="21">
        <v>317.987</v>
      </c>
      <c r="F25" s="21">
        <v>346.40700000000004</v>
      </c>
      <c r="G25" s="21">
        <v>315.908</v>
      </c>
      <c r="H25" s="21">
        <v>255.38400000000004</v>
      </c>
      <c r="I25" s="21">
        <v>256.349</v>
      </c>
      <c r="J25" s="21">
        <v>253.76</v>
      </c>
      <c r="K25" s="21">
        <v>252.844</v>
      </c>
      <c r="L25" s="21">
        <v>258.637</v>
      </c>
      <c r="M25" s="21">
        <v>257.033</v>
      </c>
      <c r="N25" s="21">
        <v>255.43300000000002</v>
      </c>
      <c r="O25" s="21">
        <v>265.22200000000004</v>
      </c>
      <c r="P25" s="21">
        <v>1427.808</v>
      </c>
      <c r="Q25" s="21">
        <v>2716.9770000000003</v>
      </c>
      <c r="R25" s="179"/>
    </row>
    <row r="26" spans="1:18" s="6" customFormat="1" ht="7.5" customHeight="1">
      <c r="A26" s="191"/>
      <c r="B26" s="191"/>
      <c r="C26" s="93"/>
      <c r="D26" s="21"/>
      <c r="E26" s="21"/>
      <c r="F26" s="21"/>
      <c r="G26" s="21"/>
      <c r="H26" s="21"/>
      <c r="I26" s="21"/>
      <c r="J26" s="21"/>
      <c r="K26" s="21"/>
      <c r="L26" s="21"/>
      <c r="M26" s="21"/>
      <c r="N26" s="21"/>
      <c r="O26" s="21"/>
      <c r="P26" s="21"/>
      <c r="Q26" s="21"/>
      <c r="R26" s="179"/>
    </row>
    <row r="27" spans="1:18" s="6" customFormat="1" ht="12" customHeight="1">
      <c r="A27" s="321" t="s">
        <v>148</v>
      </c>
      <c r="B27" s="320"/>
      <c r="C27" s="320"/>
      <c r="D27" s="21"/>
      <c r="E27" s="21"/>
      <c r="F27" s="21"/>
      <c r="G27" s="21"/>
      <c r="H27" s="21"/>
      <c r="I27" s="21"/>
      <c r="J27" s="21"/>
      <c r="K27" s="21"/>
      <c r="L27" s="21"/>
      <c r="M27" s="21"/>
      <c r="N27" s="21"/>
      <c r="O27" s="21"/>
      <c r="P27" s="21"/>
      <c r="Q27" s="21"/>
      <c r="R27" s="179"/>
    </row>
    <row r="28" spans="1:18" s="6" customFormat="1" ht="12" customHeight="1">
      <c r="A28" s="191"/>
      <c r="B28" s="321" t="s">
        <v>182</v>
      </c>
      <c r="C28" s="320"/>
      <c r="D28" s="21">
        <v>74.679</v>
      </c>
      <c r="E28" s="21">
        <v>80.637</v>
      </c>
      <c r="F28" s="21">
        <v>83.693</v>
      </c>
      <c r="G28" s="21">
        <v>85.557</v>
      </c>
      <c r="H28" s="21">
        <v>87.281</v>
      </c>
      <c r="I28" s="21">
        <v>89.427</v>
      </c>
      <c r="J28" s="21">
        <v>91.989</v>
      </c>
      <c r="K28" s="21">
        <v>94.69</v>
      </c>
      <c r="L28" s="21">
        <v>97.78</v>
      </c>
      <c r="M28" s="21">
        <v>101.304</v>
      </c>
      <c r="N28" s="21">
        <v>104.724</v>
      </c>
      <c r="O28" s="21">
        <v>108.147</v>
      </c>
      <c r="P28" s="21">
        <v>437.947</v>
      </c>
      <c r="Q28" s="21">
        <v>944.592</v>
      </c>
      <c r="R28" s="179"/>
    </row>
    <row r="29" spans="1:18" s="6" customFormat="1" ht="12" customHeight="1">
      <c r="A29" s="191"/>
      <c r="B29" s="321" t="s">
        <v>149</v>
      </c>
      <c r="C29" s="320"/>
      <c r="D29" s="21">
        <v>45.82</v>
      </c>
      <c r="E29" s="21">
        <v>49.795</v>
      </c>
      <c r="F29" s="21">
        <v>50.562</v>
      </c>
      <c r="G29" s="21">
        <v>50.827</v>
      </c>
      <c r="H29" s="21">
        <v>50.897</v>
      </c>
      <c r="I29" s="21">
        <v>51.168</v>
      </c>
      <c r="J29" s="21">
        <v>51.751</v>
      </c>
      <c r="K29" s="21">
        <v>52.296</v>
      </c>
      <c r="L29" s="21">
        <v>53.11</v>
      </c>
      <c r="M29" s="21">
        <v>54.173</v>
      </c>
      <c r="N29" s="21">
        <v>55.389</v>
      </c>
      <c r="O29" s="21">
        <v>56.684</v>
      </c>
      <c r="P29" s="21">
        <v>255.205</v>
      </c>
      <c r="Q29" s="21">
        <v>526.8570000000001</v>
      </c>
      <c r="R29" s="179"/>
    </row>
    <row r="30" spans="1:18" s="6" customFormat="1" ht="12" customHeight="1">
      <c r="A30" s="191"/>
      <c r="B30" s="321" t="s">
        <v>10</v>
      </c>
      <c r="C30" s="320"/>
      <c r="D30" s="21">
        <v>8.924</v>
      </c>
      <c r="E30" s="21">
        <v>7.765</v>
      </c>
      <c r="F30" s="21">
        <v>8.041</v>
      </c>
      <c r="G30" s="21">
        <v>7.623</v>
      </c>
      <c r="H30" s="21">
        <v>7.839</v>
      </c>
      <c r="I30" s="21">
        <v>8.696</v>
      </c>
      <c r="J30" s="21">
        <v>9.702</v>
      </c>
      <c r="K30" s="21">
        <v>10.516</v>
      </c>
      <c r="L30" s="21">
        <v>11.34</v>
      </c>
      <c r="M30" s="21">
        <v>11.625</v>
      </c>
      <c r="N30" s="21">
        <v>11.948</v>
      </c>
      <c r="O30" s="21">
        <v>12.327</v>
      </c>
      <c r="P30" s="21">
        <v>41.900999999999996</v>
      </c>
      <c r="Q30" s="21">
        <v>99.65699999999998</v>
      </c>
      <c r="R30" s="179"/>
    </row>
    <row r="31" spans="1:18" s="6" customFormat="1" ht="3.75" customHeight="1">
      <c r="A31" s="191"/>
      <c r="B31" s="191"/>
      <c r="C31" s="93"/>
      <c r="D31" s="210" t="s">
        <v>11</v>
      </c>
      <c r="E31" s="210" t="s">
        <v>11</v>
      </c>
      <c r="F31" s="210" t="s">
        <v>11</v>
      </c>
      <c r="G31" s="210" t="s">
        <v>11</v>
      </c>
      <c r="H31" s="210" t="s">
        <v>11</v>
      </c>
      <c r="I31" s="210" t="s">
        <v>11</v>
      </c>
      <c r="J31" s="210" t="s">
        <v>11</v>
      </c>
      <c r="K31" s="210" t="s">
        <v>11</v>
      </c>
      <c r="L31" s="210" t="s">
        <v>11</v>
      </c>
      <c r="M31" s="210" t="s">
        <v>11</v>
      </c>
      <c r="N31" s="210" t="s">
        <v>11</v>
      </c>
      <c r="O31" s="210" t="s">
        <v>11</v>
      </c>
      <c r="P31" s="210" t="s">
        <v>11</v>
      </c>
      <c r="Q31" s="210" t="s">
        <v>44</v>
      </c>
      <c r="R31" s="179"/>
    </row>
    <row r="32" spans="1:18" s="6" customFormat="1" ht="12" customHeight="1">
      <c r="A32" s="191"/>
      <c r="B32" s="191"/>
      <c r="C32" s="93" t="s">
        <v>123</v>
      </c>
      <c r="D32" s="21">
        <v>129.423</v>
      </c>
      <c r="E32" s="21">
        <v>138.197</v>
      </c>
      <c r="F32" s="21">
        <v>142.296</v>
      </c>
      <c r="G32" s="21">
        <v>144.007</v>
      </c>
      <c r="H32" s="21">
        <v>146.017</v>
      </c>
      <c r="I32" s="21">
        <v>149.291</v>
      </c>
      <c r="J32" s="21">
        <v>153.442</v>
      </c>
      <c r="K32" s="21">
        <v>157.50199999999998</v>
      </c>
      <c r="L32" s="21">
        <v>162.23</v>
      </c>
      <c r="M32" s="21">
        <v>167.102</v>
      </c>
      <c r="N32" s="21">
        <v>172.061</v>
      </c>
      <c r="O32" s="21">
        <v>177.15800000000002</v>
      </c>
      <c r="P32" s="21">
        <v>735.053</v>
      </c>
      <c r="Q32" s="21">
        <v>1571.1059999999998</v>
      </c>
      <c r="R32" s="179"/>
    </row>
    <row r="33" spans="1:18" s="6" customFormat="1" ht="7.5" customHeight="1">
      <c r="A33" s="191"/>
      <c r="B33" s="191"/>
      <c r="C33" s="93"/>
      <c r="D33" s="21"/>
      <c r="E33" s="21"/>
      <c r="F33" s="21"/>
      <c r="G33" s="21"/>
      <c r="H33" s="21"/>
      <c r="I33" s="21"/>
      <c r="J33" s="21"/>
      <c r="K33" s="21"/>
      <c r="L33" s="21"/>
      <c r="M33" s="21"/>
      <c r="N33" s="21"/>
      <c r="O33" s="21"/>
      <c r="P33" s="21"/>
      <c r="Q33" s="21"/>
      <c r="R33" s="179"/>
    </row>
    <row r="34" spans="1:18" s="6" customFormat="1" ht="12" customHeight="1">
      <c r="A34" s="93" t="s">
        <v>183</v>
      </c>
      <c r="B34" s="191"/>
      <c r="C34" s="93"/>
      <c r="D34" s="21"/>
      <c r="E34" s="21"/>
      <c r="F34" s="21"/>
      <c r="G34" s="21"/>
      <c r="H34" s="21"/>
      <c r="I34" s="21"/>
      <c r="J34" s="21"/>
      <c r="K34" s="21"/>
      <c r="L34" s="21"/>
      <c r="M34" s="21"/>
      <c r="N34" s="21"/>
      <c r="O34" s="21"/>
      <c r="P34" s="21"/>
      <c r="Q34" s="21"/>
      <c r="R34" s="179"/>
    </row>
    <row r="35" spans="1:18" s="6" customFormat="1" ht="12" customHeight="1">
      <c r="A35" s="191"/>
      <c r="B35" s="321" t="s">
        <v>150</v>
      </c>
      <c r="C35" s="320"/>
      <c r="D35" s="21">
        <v>41.473</v>
      </c>
      <c r="E35" s="21">
        <v>44.827</v>
      </c>
      <c r="F35" s="21">
        <v>45.894</v>
      </c>
      <c r="G35" s="21">
        <v>48.998</v>
      </c>
      <c r="H35" s="21">
        <v>42.02</v>
      </c>
      <c r="I35" s="21">
        <v>45.652</v>
      </c>
      <c r="J35" s="21">
        <v>46.357</v>
      </c>
      <c r="K35" s="21">
        <v>47.223</v>
      </c>
      <c r="L35" s="21">
        <v>51.815</v>
      </c>
      <c r="M35" s="21">
        <v>49.868</v>
      </c>
      <c r="N35" s="21">
        <v>47.431</v>
      </c>
      <c r="O35" s="21">
        <v>53.635</v>
      </c>
      <c r="P35" s="21">
        <v>228.92100000000002</v>
      </c>
      <c r="Q35" s="21">
        <v>478.893</v>
      </c>
      <c r="R35" s="179"/>
    </row>
    <row r="36" spans="1:18" s="6" customFormat="1" ht="12" customHeight="1">
      <c r="A36" s="191"/>
      <c r="B36" s="93" t="s">
        <v>10</v>
      </c>
      <c r="C36" s="93"/>
      <c r="D36" s="21">
        <v>3.126</v>
      </c>
      <c r="E36" s="21">
        <v>4.15</v>
      </c>
      <c r="F36" s="21">
        <v>7.802</v>
      </c>
      <c r="G36" s="21">
        <v>9.98</v>
      </c>
      <c r="H36" s="21">
        <v>11.051</v>
      </c>
      <c r="I36" s="21">
        <v>10.974</v>
      </c>
      <c r="J36" s="21">
        <v>10.987</v>
      </c>
      <c r="K36" s="21">
        <v>11.443</v>
      </c>
      <c r="L36" s="21">
        <v>12.203</v>
      </c>
      <c r="M36" s="21">
        <v>12.51</v>
      </c>
      <c r="N36" s="21">
        <v>12.899</v>
      </c>
      <c r="O36" s="21">
        <v>13.551</v>
      </c>
      <c r="P36" s="21">
        <v>50.794000000000004</v>
      </c>
      <c r="Q36" s="21">
        <v>113.4</v>
      </c>
      <c r="R36" s="179"/>
    </row>
    <row r="37" spans="1:18" s="6" customFormat="1" ht="3" customHeight="1">
      <c r="A37" s="191"/>
      <c r="B37" s="191"/>
      <c r="C37" s="93"/>
      <c r="D37" s="210" t="s">
        <v>11</v>
      </c>
      <c r="E37" s="210" t="s">
        <v>11</v>
      </c>
      <c r="F37" s="210" t="s">
        <v>11</v>
      </c>
      <c r="G37" s="210" t="s">
        <v>11</v>
      </c>
      <c r="H37" s="210" t="s">
        <v>11</v>
      </c>
      <c r="I37" s="210" t="s">
        <v>11</v>
      </c>
      <c r="J37" s="210" t="s">
        <v>11</v>
      </c>
      <c r="K37" s="210" t="s">
        <v>11</v>
      </c>
      <c r="L37" s="210" t="s">
        <v>11</v>
      </c>
      <c r="M37" s="210" t="s">
        <v>11</v>
      </c>
      <c r="N37" s="210" t="s">
        <v>11</v>
      </c>
      <c r="O37" s="210" t="s">
        <v>11</v>
      </c>
      <c r="P37" s="210" t="s">
        <v>11</v>
      </c>
      <c r="Q37" s="210" t="s">
        <v>44</v>
      </c>
      <c r="R37" s="179"/>
    </row>
    <row r="38" spans="1:18" s="6" customFormat="1" ht="12" customHeight="1">
      <c r="A38" s="191"/>
      <c r="B38" s="191"/>
      <c r="C38" s="93" t="s">
        <v>123</v>
      </c>
      <c r="D38" s="21">
        <v>44.599</v>
      </c>
      <c r="E38" s="21">
        <v>48.977</v>
      </c>
      <c r="F38" s="21">
        <v>53.696</v>
      </c>
      <c r="G38" s="21">
        <v>58.977999999999994</v>
      </c>
      <c r="H38" s="21">
        <v>53.071000000000005</v>
      </c>
      <c r="I38" s="21">
        <v>56.626000000000005</v>
      </c>
      <c r="J38" s="21">
        <v>57.344</v>
      </c>
      <c r="K38" s="21">
        <v>58.666</v>
      </c>
      <c r="L38" s="21">
        <v>64.018</v>
      </c>
      <c r="M38" s="21">
        <v>62.378</v>
      </c>
      <c r="N38" s="21">
        <v>60.33</v>
      </c>
      <c r="O38" s="21">
        <v>67.18599999999999</v>
      </c>
      <c r="P38" s="21">
        <v>279.715</v>
      </c>
      <c r="Q38" s="21">
        <v>592.293</v>
      </c>
      <c r="R38" s="179"/>
    </row>
    <row r="39" spans="1:18" s="6" customFormat="1" ht="7.5" customHeight="1">
      <c r="A39" s="191"/>
      <c r="B39" s="191"/>
      <c r="C39" s="93"/>
      <c r="D39" s="21"/>
      <c r="E39" s="21"/>
      <c r="F39" s="21"/>
      <c r="G39" s="21"/>
      <c r="H39" s="21"/>
      <c r="I39" s="21"/>
      <c r="J39" s="21"/>
      <c r="K39" s="21"/>
      <c r="L39" s="21"/>
      <c r="M39" s="21"/>
      <c r="N39" s="21"/>
      <c r="O39" s="21"/>
      <c r="P39" s="21"/>
      <c r="Q39" s="21"/>
      <c r="R39" s="179"/>
    </row>
    <row r="40" spans="1:18" s="6" customFormat="1" ht="12" customHeight="1">
      <c r="A40" s="321" t="s">
        <v>151</v>
      </c>
      <c r="B40" s="320"/>
      <c r="C40" s="320"/>
      <c r="D40" s="21"/>
      <c r="E40" s="21"/>
      <c r="F40" s="21"/>
      <c r="G40" s="21"/>
      <c r="H40" s="21"/>
      <c r="I40" s="21"/>
      <c r="J40" s="21"/>
      <c r="K40" s="21"/>
      <c r="L40" s="21"/>
      <c r="M40" s="21"/>
      <c r="N40" s="21"/>
      <c r="O40" s="21"/>
      <c r="P40" s="21"/>
      <c r="Q40" s="21"/>
      <c r="R40" s="179"/>
    </row>
    <row r="41" spans="1:18" s="6" customFormat="1" ht="12" customHeight="1">
      <c r="A41" s="93"/>
      <c r="B41" s="93" t="s">
        <v>184</v>
      </c>
      <c r="C41" s="189"/>
      <c r="D41" s="194">
        <v>0</v>
      </c>
      <c r="E41" s="194">
        <v>290.557</v>
      </c>
      <c r="F41" s="194">
        <v>25.743</v>
      </c>
      <c r="G41" s="194">
        <v>21.22</v>
      </c>
      <c r="H41" s="194">
        <v>15.87</v>
      </c>
      <c r="I41" s="194">
        <v>13.81</v>
      </c>
      <c r="J41" s="194">
        <v>5.305</v>
      </c>
      <c r="K41" s="194">
        <v>4.33</v>
      </c>
      <c r="L41" s="194">
        <v>3.495</v>
      </c>
      <c r="M41" s="194">
        <v>3.02</v>
      </c>
      <c r="N41" s="194">
        <v>2.9</v>
      </c>
      <c r="O41" s="194">
        <v>3</v>
      </c>
      <c r="P41" s="21">
        <v>81.94799999999998</v>
      </c>
      <c r="Q41" s="21">
        <v>98.69299999999998</v>
      </c>
      <c r="R41" s="179"/>
    </row>
    <row r="42" spans="1:18" s="6" customFormat="1" ht="12" customHeight="1">
      <c r="A42" s="93"/>
      <c r="B42" s="93" t="s">
        <v>152</v>
      </c>
      <c r="C42" s="189"/>
      <c r="D42" s="194">
        <v>0</v>
      </c>
      <c r="E42" s="194">
        <v>336.09</v>
      </c>
      <c r="F42" s="194">
        <v>20.105</v>
      </c>
      <c r="G42" s="194">
        <v>0.107</v>
      </c>
      <c r="H42" s="194">
        <v>0.11</v>
      </c>
      <c r="I42" s="194">
        <v>0.112</v>
      </c>
      <c r="J42" s="194">
        <v>0.115</v>
      </c>
      <c r="K42" s="194">
        <v>0.119</v>
      </c>
      <c r="L42" s="194">
        <v>0.123</v>
      </c>
      <c r="M42" s="194">
        <v>0.128</v>
      </c>
      <c r="N42" s="194">
        <v>0.132</v>
      </c>
      <c r="O42" s="194">
        <v>0.137</v>
      </c>
      <c r="P42" s="21">
        <v>20.548999999999996</v>
      </c>
      <c r="Q42" s="21">
        <v>21.188</v>
      </c>
      <c r="R42" s="179"/>
    </row>
    <row r="43" spans="1:18" s="6" customFormat="1" ht="12" customHeight="1">
      <c r="A43" s="191"/>
      <c r="B43" s="321" t="s">
        <v>153</v>
      </c>
      <c r="C43" s="320"/>
      <c r="D43" s="21">
        <v>10.777</v>
      </c>
      <c r="E43" s="21">
        <v>17.453</v>
      </c>
      <c r="F43" s="21">
        <v>18.19</v>
      </c>
      <c r="G43" s="21">
        <v>18.269</v>
      </c>
      <c r="H43" s="21">
        <v>11.707</v>
      </c>
      <c r="I43" s="21">
        <v>16.097</v>
      </c>
      <c r="J43" s="21">
        <v>16.048</v>
      </c>
      <c r="K43" s="21">
        <v>15.27</v>
      </c>
      <c r="L43" s="21">
        <v>15.386</v>
      </c>
      <c r="M43" s="21">
        <v>15.434</v>
      </c>
      <c r="N43" s="21">
        <v>15.865</v>
      </c>
      <c r="O43" s="21">
        <v>16.169</v>
      </c>
      <c r="P43" s="21">
        <v>80.311</v>
      </c>
      <c r="Q43" s="21">
        <v>158.435</v>
      </c>
      <c r="R43" s="179"/>
    </row>
    <row r="44" spans="1:18" s="6" customFormat="1" ht="12" customHeight="1">
      <c r="A44" s="191"/>
      <c r="B44" s="321" t="s">
        <v>154</v>
      </c>
      <c r="C44" s="320"/>
      <c r="D44" s="21">
        <v>7.915</v>
      </c>
      <c r="E44" s="21">
        <v>8.309</v>
      </c>
      <c r="F44" s="21">
        <v>8.36</v>
      </c>
      <c r="G44" s="21">
        <v>8.42</v>
      </c>
      <c r="H44" s="21">
        <v>8.921</v>
      </c>
      <c r="I44" s="21">
        <v>9.552</v>
      </c>
      <c r="J44" s="21">
        <v>10.194</v>
      </c>
      <c r="K44" s="21">
        <v>10.907</v>
      </c>
      <c r="L44" s="21">
        <v>11.629</v>
      </c>
      <c r="M44" s="21">
        <v>12.434</v>
      </c>
      <c r="N44" s="21">
        <v>13.316</v>
      </c>
      <c r="O44" s="21">
        <v>14.259</v>
      </c>
      <c r="P44" s="21">
        <v>45.447</v>
      </c>
      <c r="Q44" s="21">
        <v>107.992</v>
      </c>
      <c r="R44" s="179"/>
    </row>
    <row r="45" spans="1:18" s="6" customFormat="1" ht="12" customHeight="1">
      <c r="A45" s="191"/>
      <c r="B45" s="321" t="s">
        <v>155</v>
      </c>
      <c r="C45" s="320"/>
      <c r="D45" s="21">
        <v>4.666</v>
      </c>
      <c r="E45" s="21">
        <v>-26.66</v>
      </c>
      <c r="F45" s="21">
        <v>-3.712</v>
      </c>
      <c r="G45" s="21">
        <v>4.995</v>
      </c>
      <c r="H45" s="21">
        <v>6.31</v>
      </c>
      <c r="I45" s="21">
        <v>5.949</v>
      </c>
      <c r="J45" s="21">
        <v>4.792</v>
      </c>
      <c r="K45" s="21">
        <v>8.719</v>
      </c>
      <c r="L45" s="21">
        <v>9.44</v>
      </c>
      <c r="M45" s="21">
        <v>10.114</v>
      </c>
      <c r="N45" s="21">
        <v>10.601</v>
      </c>
      <c r="O45" s="21">
        <v>10.688</v>
      </c>
      <c r="P45" s="21">
        <v>18.334</v>
      </c>
      <c r="Q45" s="21">
        <v>67.896</v>
      </c>
      <c r="R45" s="179"/>
    </row>
    <row r="46" spans="1:18" s="6" customFormat="1" ht="12" customHeight="1">
      <c r="A46" s="191"/>
      <c r="B46" s="321" t="s">
        <v>156</v>
      </c>
      <c r="C46" s="320"/>
      <c r="D46" s="21">
        <v>7.882</v>
      </c>
      <c r="E46" s="21">
        <v>8.525</v>
      </c>
      <c r="F46" s="21">
        <v>8.87</v>
      </c>
      <c r="G46" s="21">
        <v>9.06</v>
      </c>
      <c r="H46" s="21">
        <v>9.21</v>
      </c>
      <c r="I46" s="21">
        <v>9.2</v>
      </c>
      <c r="J46" s="21">
        <v>9.17</v>
      </c>
      <c r="K46" s="21">
        <v>9.24</v>
      </c>
      <c r="L46" s="21">
        <v>9.36</v>
      </c>
      <c r="M46" s="21">
        <v>9.5</v>
      </c>
      <c r="N46" s="21">
        <v>9.65</v>
      </c>
      <c r="O46" s="21">
        <v>9.81</v>
      </c>
      <c r="P46" s="21">
        <v>45.51</v>
      </c>
      <c r="Q46" s="21">
        <v>93.07</v>
      </c>
      <c r="R46" s="179"/>
    </row>
    <row r="47" spans="1:18" s="6" customFormat="1" ht="12" customHeight="1">
      <c r="A47" s="191"/>
      <c r="B47" s="321" t="s">
        <v>9</v>
      </c>
      <c r="C47" s="320"/>
      <c r="D47" s="194">
        <v>6.9</v>
      </c>
      <c r="E47" s="194">
        <v>8.123</v>
      </c>
      <c r="F47" s="194">
        <v>10.726</v>
      </c>
      <c r="G47" s="194">
        <v>12.398</v>
      </c>
      <c r="H47" s="194">
        <v>13.12</v>
      </c>
      <c r="I47" s="194">
        <v>14.015</v>
      </c>
      <c r="J47" s="194">
        <v>8.568</v>
      </c>
      <c r="K47" s="194">
        <v>6.093</v>
      </c>
      <c r="L47" s="194">
        <v>6.063</v>
      </c>
      <c r="M47" s="194">
        <v>6.076</v>
      </c>
      <c r="N47" s="194">
        <v>6.095</v>
      </c>
      <c r="O47" s="194">
        <v>6.112</v>
      </c>
      <c r="P47" s="21">
        <v>58.827</v>
      </c>
      <c r="Q47" s="21">
        <v>89.26599999999999</v>
      </c>
      <c r="R47" s="179"/>
    </row>
    <row r="48" spans="1:18" s="6" customFormat="1" ht="12" customHeight="1">
      <c r="A48" s="191"/>
      <c r="B48" s="321" t="s">
        <v>157</v>
      </c>
      <c r="C48" s="320"/>
      <c r="D48" s="194">
        <v>5.04</v>
      </c>
      <c r="E48" s="194">
        <v>5.199</v>
      </c>
      <c r="F48" s="194">
        <v>5.408</v>
      </c>
      <c r="G48" s="194">
        <v>5.265</v>
      </c>
      <c r="H48" s="194">
        <v>5.212</v>
      </c>
      <c r="I48" s="194">
        <v>5.173</v>
      </c>
      <c r="J48" s="194">
        <v>5.205</v>
      </c>
      <c r="K48" s="194">
        <v>5.227</v>
      </c>
      <c r="L48" s="194">
        <v>5.257</v>
      </c>
      <c r="M48" s="194">
        <v>5.295</v>
      </c>
      <c r="N48" s="194">
        <v>5.347</v>
      </c>
      <c r="O48" s="194">
        <v>5.407</v>
      </c>
      <c r="P48" s="21">
        <v>26.262999999999998</v>
      </c>
      <c r="Q48" s="21">
        <v>52.79600000000001</v>
      </c>
      <c r="R48" s="179"/>
    </row>
    <row r="49" spans="1:18" s="6" customFormat="1" ht="12" customHeight="1">
      <c r="A49" s="191"/>
      <c r="B49" s="93" t="s">
        <v>158</v>
      </c>
      <c r="C49" s="189"/>
      <c r="D49" s="194">
        <v>0</v>
      </c>
      <c r="E49" s="194">
        <v>13.817</v>
      </c>
      <c r="F49" s="194">
        <v>9.041</v>
      </c>
      <c r="G49" s="194">
        <v>1.493</v>
      </c>
      <c r="H49" s="194">
        <v>0.067</v>
      </c>
      <c r="I49" s="194">
        <v>0</v>
      </c>
      <c r="J49" s="194">
        <v>0</v>
      </c>
      <c r="K49" s="194">
        <v>0</v>
      </c>
      <c r="L49" s="194">
        <v>0</v>
      </c>
      <c r="M49" s="194">
        <v>0</v>
      </c>
      <c r="N49" s="194">
        <v>0</v>
      </c>
      <c r="O49" s="194">
        <v>0</v>
      </c>
      <c r="P49" s="21">
        <v>10.601</v>
      </c>
      <c r="Q49" s="21">
        <v>10.601</v>
      </c>
      <c r="R49" s="179"/>
    </row>
    <row r="50" spans="1:18" s="6" customFormat="1" ht="12" customHeight="1">
      <c r="A50" s="191"/>
      <c r="B50" s="93" t="s">
        <v>31</v>
      </c>
      <c r="C50" s="189"/>
      <c r="D50" s="194">
        <v>18.736</v>
      </c>
      <c r="E50" s="194">
        <v>15.341</v>
      </c>
      <c r="F50" s="194">
        <v>24.552</v>
      </c>
      <c r="G50" s="194">
        <v>5.643</v>
      </c>
      <c r="H50" s="194">
        <v>-16.18</v>
      </c>
      <c r="I50" s="194">
        <v>-15.703</v>
      </c>
      <c r="J50" s="194">
        <v>-13.698</v>
      </c>
      <c r="K50" s="194">
        <v>-13.728</v>
      </c>
      <c r="L50" s="194">
        <v>-12.049</v>
      </c>
      <c r="M50" s="194">
        <v>-10.799</v>
      </c>
      <c r="N50" s="194">
        <v>-12.569</v>
      </c>
      <c r="O50" s="194">
        <v>-7.999</v>
      </c>
      <c r="P50" s="21">
        <v>-15.386</v>
      </c>
      <c r="Q50" s="21">
        <v>-72.53</v>
      </c>
      <c r="R50" s="179"/>
    </row>
    <row r="51" spans="1:18" s="6" customFormat="1" ht="12" customHeight="1">
      <c r="A51" s="191"/>
      <c r="B51" s="321" t="s">
        <v>10</v>
      </c>
      <c r="C51" s="320"/>
      <c r="D51" s="194">
        <v>23.046</v>
      </c>
      <c r="E51" s="194">
        <v>45.705</v>
      </c>
      <c r="F51" s="194">
        <v>26.853</v>
      </c>
      <c r="G51" s="194">
        <v>26.765</v>
      </c>
      <c r="H51" s="194">
        <v>25.021</v>
      </c>
      <c r="I51" s="194">
        <v>22.723</v>
      </c>
      <c r="J51" s="194">
        <v>21.788</v>
      </c>
      <c r="K51" s="194">
        <v>21.406</v>
      </c>
      <c r="L51" s="194">
        <v>20.859</v>
      </c>
      <c r="M51" s="194">
        <v>24.838</v>
      </c>
      <c r="N51" s="194">
        <v>25.238</v>
      </c>
      <c r="O51" s="194">
        <v>25.816</v>
      </c>
      <c r="P51" s="21">
        <v>123.15</v>
      </c>
      <c r="Q51" s="21">
        <v>241.30700000000002</v>
      </c>
      <c r="R51" s="179"/>
    </row>
    <row r="52" spans="1:18" s="6" customFormat="1" ht="3.75" customHeight="1">
      <c r="A52" s="191"/>
      <c r="B52" s="191"/>
      <c r="C52" s="93"/>
      <c r="D52" s="211" t="s">
        <v>11</v>
      </c>
      <c r="E52" s="211" t="s">
        <v>11</v>
      </c>
      <c r="F52" s="211" t="s">
        <v>11</v>
      </c>
      <c r="G52" s="211" t="s">
        <v>11</v>
      </c>
      <c r="H52" s="211" t="s">
        <v>11</v>
      </c>
      <c r="I52" s="211" t="s">
        <v>11</v>
      </c>
      <c r="J52" s="211" t="s">
        <v>11</v>
      </c>
      <c r="K52" s="211" t="s">
        <v>11</v>
      </c>
      <c r="L52" s="211" t="s">
        <v>11</v>
      </c>
      <c r="M52" s="211" t="s">
        <v>11</v>
      </c>
      <c r="N52" s="211" t="s">
        <v>11</v>
      </c>
      <c r="O52" s="211" t="s">
        <v>11</v>
      </c>
      <c r="P52" s="211" t="s">
        <v>11</v>
      </c>
      <c r="Q52" s="211" t="s">
        <v>11</v>
      </c>
      <c r="R52" s="179"/>
    </row>
    <row r="53" spans="1:18" s="6" customFormat="1" ht="12" customHeight="1">
      <c r="A53" s="191"/>
      <c r="B53" s="191"/>
      <c r="C53" s="93" t="s">
        <v>123</v>
      </c>
      <c r="D53" s="194">
        <v>84.96199999999999</v>
      </c>
      <c r="E53" s="194">
        <v>722.459</v>
      </c>
      <c r="F53" s="194">
        <v>154.136</v>
      </c>
      <c r="G53" s="194">
        <v>113.635</v>
      </c>
      <c r="H53" s="194">
        <v>79.368</v>
      </c>
      <c r="I53" s="194">
        <v>80.928</v>
      </c>
      <c r="J53" s="194">
        <v>67.487</v>
      </c>
      <c r="K53" s="194">
        <v>67.583</v>
      </c>
      <c r="L53" s="194">
        <v>69.56299999999999</v>
      </c>
      <c r="M53" s="194">
        <v>76.04</v>
      </c>
      <c r="N53" s="194">
        <v>76.575</v>
      </c>
      <c r="O53" s="194">
        <v>83.399</v>
      </c>
      <c r="P53" s="21">
        <v>495.554</v>
      </c>
      <c r="Q53" s="21">
        <v>868.7139999999998</v>
      </c>
      <c r="R53" s="179"/>
    </row>
    <row r="54" spans="1:18" s="6" customFormat="1" ht="7.5" customHeight="1">
      <c r="A54" s="191"/>
      <c r="B54" s="191"/>
      <c r="C54" s="93"/>
      <c r="D54" s="194"/>
      <c r="E54" s="194"/>
      <c r="F54" s="194"/>
      <c r="G54" s="194"/>
      <c r="H54" s="194"/>
      <c r="I54" s="194"/>
      <c r="J54" s="194"/>
      <c r="K54" s="194"/>
      <c r="L54" s="194"/>
      <c r="M54" s="194"/>
      <c r="N54" s="194"/>
      <c r="O54" s="194"/>
      <c r="P54" s="21"/>
      <c r="Q54" s="21"/>
      <c r="R54" s="179"/>
    </row>
    <row r="55" spans="1:18" s="6" customFormat="1" ht="12" customHeight="1">
      <c r="A55" s="321" t="s">
        <v>159</v>
      </c>
      <c r="B55" s="320"/>
      <c r="C55" s="320"/>
      <c r="D55" s="194"/>
      <c r="E55" s="194"/>
      <c r="F55" s="194"/>
      <c r="G55" s="194"/>
      <c r="H55" s="194"/>
      <c r="I55" s="194"/>
      <c r="J55" s="194"/>
      <c r="K55" s="194"/>
      <c r="L55" s="194"/>
      <c r="M55" s="194"/>
      <c r="N55" s="194"/>
      <c r="O55" s="194"/>
      <c r="P55" s="21"/>
      <c r="Q55" s="21"/>
      <c r="R55" s="179"/>
    </row>
    <row r="56" spans="1:18" s="6" customFormat="1" ht="12" customHeight="1">
      <c r="A56" s="93"/>
      <c r="B56" s="192" t="s">
        <v>185</v>
      </c>
      <c r="C56" s="189"/>
      <c r="D56" s="194">
        <v>-70.174</v>
      </c>
      <c r="E56" s="194">
        <v>-73.398</v>
      </c>
      <c r="F56" s="194">
        <v>-78.828</v>
      </c>
      <c r="G56" s="194">
        <v>-82.503</v>
      </c>
      <c r="H56" s="194">
        <v>-87.806</v>
      </c>
      <c r="I56" s="194">
        <v>-93.969</v>
      </c>
      <c r="J56" s="194">
        <v>-102.05</v>
      </c>
      <c r="K56" s="194">
        <v>-106.258</v>
      </c>
      <c r="L56" s="194">
        <v>-111.775</v>
      </c>
      <c r="M56" s="194">
        <v>-119.538</v>
      </c>
      <c r="N56" s="194">
        <v>-128.549</v>
      </c>
      <c r="O56" s="194">
        <v>-137.852</v>
      </c>
      <c r="P56" s="21">
        <v>-445.156</v>
      </c>
      <c r="Q56" s="21">
        <v>-1049.128</v>
      </c>
      <c r="R56" s="179"/>
    </row>
    <row r="57" spans="1:18" s="6" customFormat="1" ht="12" customHeight="1">
      <c r="A57" s="93"/>
      <c r="B57" s="192" t="s">
        <v>160</v>
      </c>
      <c r="C57" s="189"/>
      <c r="D57" s="212"/>
      <c r="E57" s="212"/>
      <c r="F57" s="212"/>
      <c r="G57" s="212"/>
      <c r="H57" s="212"/>
      <c r="I57" s="212"/>
      <c r="J57" s="212"/>
      <c r="K57" s="212"/>
      <c r="L57" s="212"/>
      <c r="M57" s="212"/>
      <c r="N57" s="212"/>
      <c r="O57" s="212"/>
      <c r="P57" s="21"/>
      <c r="Q57" s="21"/>
      <c r="R57" s="179"/>
    </row>
    <row r="58" spans="1:18" s="6" customFormat="1" ht="12" customHeight="1">
      <c r="A58" s="93"/>
      <c r="B58" s="192"/>
      <c r="C58" s="192" t="s">
        <v>161</v>
      </c>
      <c r="D58" s="194">
        <v>-51.906</v>
      </c>
      <c r="E58" s="194">
        <v>-55.112</v>
      </c>
      <c r="F58" s="194">
        <v>-59.094</v>
      </c>
      <c r="G58" s="194">
        <v>-61.522</v>
      </c>
      <c r="H58" s="194">
        <v>-63.784</v>
      </c>
      <c r="I58" s="194">
        <v>-65.842</v>
      </c>
      <c r="J58" s="194">
        <v>-67.996</v>
      </c>
      <c r="K58" s="194">
        <v>-70.282</v>
      </c>
      <c r="L58" s="194">
        <v>-73.044</v>
      </c>
      <c r="M58" s="194">
        <v>-75.819</v>
      </c>
      <c r="N58" s="194">
        <v>-79.035</v>
      </c>
      <c r="O58" s="194">
        <v>-81.962</v>
      </c>
      <c r="P58" s="21">
        <v>-318.238</v>
      </c>
      <c r="Q58" s="21">
        <v>-698.38</v>
      </c>
      <c r="R58" s="179"/>
    </row>
    <row r="59" spans="1:18" s="6" customFormat="1" ht="12" customHeight="1">
      <c r="A59" s="93"/>
      <c r="B59" s="192" t="s">
        <v>10</v>
      </c>
      <c r="C59" s="189"/>
      <c r="D59" s="194">
        <v>-71.035</v>
      </c>
      <c r="E59" s="194">
        <v>-64.37100000000001</v>
      </c>
      <c r="F59" s="194">
        <v>-50.971</v>
      </c>
      <c r="G59" s="194">
        <v>-52.62699999999999</v>
      </c>
      <c r="H59" s="194">
        <v>-54.800999999999995</v>
      </c>
      <c r="I59" s="194">
        <v>-57.048000000000016</v>
      </c>
      <c r="J59" s="194">
        <v>-58.283000000000015</v>
      </c>
      <c r="K59" s="194">
        <v>-60.09599999999999</v>
      </c>
      <c r="L59" s="194">
        <v>-62.194</v>
      </c>
      <c r="M59" s="194">
        <v>-64.34599999999996</v>
      </c>
      <c r="N59" s="194">
        <v>-65.265</v>
      </c>
      <c r="O59" s="194">
        <v>-66.123</v>
      </c>
      <c r="P59" s="21">
        <v>-273.73</v>
      </c>
      <c r="Q59" s="21">
        <v>-591.754</v>
      </c>
      <c r="R59" s="179"/>
    </row>
    <row r="60" spans="1:18" s="6" customFormat="1" ht="3.75" customHeight="1">
      <c r="A60" s="93"/>
      <c r="B60" s="192"/>
      <c r="C60" s="93"/>
      <c r="D60" s="211" t="s">
        <v>44</v>
      </c>
      <c r="E60" s="211" t="s">
        <v>44</v>
      </c>
      <c r="F60" s="211" t="s">
        <v>44</v>
      </c>
      <c r="G60" s="211" t="s">
        <v>44</v>
      </c>
      <c r="H60" s="211" t="s">
        <v>44</v>
      </c>
      <c r="I60" s="211" t="s">
        <v>44</v>
      </c>
      <c r="J60" s="211" t="s">
        <v>44</v>
      </c>
      <c r="K60" s="211" t="s">
        <v>44</v>
      </c>
      <c r="L60" s="211" t="s">
        <v>44</v>
      </c>
      <c r="M60" s="211" t="s">
        <v>44</v>
      </c>
      <c r="N60" s="211" t="s">
        <v>44</v>
      </c>
      <c r="O60" s="211" t="s">
        <v>44</v>
      </c>
      <c r="P60" s="211" t="s">
        <v>44</v>
      </c>
      <c r="Q60" s="211" t="s">
        <v>18</v>
      </c>
      <c r="R60" s="179"/>
    </row>
    <row r="61" spans="1:18" s="6" customFormat="1" ht="12" customHeight="1">
      <c r="A61" s="93"/>
      <c r="B61" s="192"/>
      <c r="C61" s="93" t="s">
        <v>123</v>
      </c>
      <c r="D61" s="194">
        <v>-193.115</v>
      </c>
      <c r="E61" s="194">
        <v>-192.881</v>
      </c>
      <c r="F61" s="194">
        <v>-188.893</v>
      </c>
      <c r="G61" s="194">
        <v>-196.652</v>
      </c>
      <c r="H61" s="194">
        <v>-206.391</v>
      </c>
      <c r="I61" s="194">
        <v>-216.859</v>
      </c>
      <c r="J61" s="194">
        <v>-228.329</v>
      </c>
      <c r="K61" s="194">
        <v>-236.636</v>
      </c>
      <c r="L61" s="194">
        <v>-247.013</v>
      </c>
      <c r="M61" s="194">
        <v>-259.703</v>
      </c>
      <c r="N61" s="194">
        <v>-272.849</v>
      </c>
      <c r="O61" s="194">
        <v>-285.937</v>
      </c>
      <c r="P61" s="21">
        <v>-1037.124</v>
      </c>
      <c r="Q61" s="21">
        <v>-2339.2619999999997</v>
      </c>
      <c r="R61" s="179"/>
    </row>
    <row r="62" spans="1:18" s="6" customFormat="1" ht="7.5" customHeight="1">
      <c r="A62" s="191"/>
      <c r="B62" s="191"/>
      <c r="C62" s="125"/>
      <c r="D62" s="21"/>
      <c r="E62" s="21"/>
      <c r="F62" s="21"/>
      <c r="G62" s="21"/>
      <c r="H62" s="21"/>
      <c r="I62" s="21"/>
      <c r="J62" s="21"/>
      <c r="K62" s="21"/>
      <c r="L62" s="21"/>
      <c r="M62" s="21"/>
      <c r="N62" s="21"/>
      <c r="O62" s="21"/>
      <c r="P62" s="21"/>
      <c r="Q62" s="21"/>
      <c r="R62" s="179"/>
    </row>
    <row r="63" spans="1:18" s="6" customFormat="1" ht="12" customHeight="1">
      <c r="A63" s="318" t="s">
        <v>77</v>
      </c>
      <c r="B63" s="319"/>
      <c r="C63" s="319"/>
      <c r="D63" s="193"/>
      <c r="E63" s="193"/>
      <c r="F63" s="193"/>
      <c r="G63" s="193"/>
      <c r="H63" s="193"/>
      <c r="I63" s="193"/>
      <c r="J63" s="193"/>
      <c r="K63" s="193"/>
      <c r="L63" s="193"/>
      <c r="M63" s="193"/>
      <c r="N63" s="193"/>
      <c r="O63" s="193"/>
      <c r="P63" s="193"/>
      <c r="Q63" s="193"/>
      <c r="R63" s="179"/>
    </row>
    <row r="64" spans="1:18" s="6" customFormat="1" ht="12" customHeight="1">
      <c r="A64" s="318" t="s">
        <v>162</v>
      </c>
      <c r="B64" s="319"/>
      <c r="C64" s="319"/>
      <c r="D64" s="213">
        <v>1595.317</v>
      </c>
      <c r="E64" s="213">
        <v>2462.3669999999997</v>
      </c>
      <c r="F64" s="213">
        <v>2003.0819999999999</v>
      </c>
      <c r="G64" s="213">
        <v>1988.318</v>
      </c>
      <c r="H64" s="213">
        <v>1920.714</v>
      </c>
      <c r="I64" s="213">
        <v>2022.535</v>
      </c>
      <c r="J64" s="213">
        <v>2117.885</v>
      </c>
      <c r="K64" s="213">
        <v>2205.4709999999995</v>
      </c>
      <c r="L64" s="213">
        <v>2345.017</v>
      </c>
      <c r="M64" s="213">
        <v>2449.9809999999998</v>
      </c>
      <c r="N64" s="213">
        <v>2557.857</v>
      </c>
      <c r="O64" s="213">
        <v>2752.8630000000003</v>
      </c>
      <c r="P64" s="213">
        <v>10052.534</v>
      </c>
      <c r="Q64" s="213">
        <v>22363.722999999998</v>
      </c>
      <c r="R64" s="179"/>
    </row>
    <row r="65" spans="1:18" s="6" customFormat="1" ht="7.5" customHeight="1">
      <c r="A65" s="191"/>
      <c r="B65" s="191"/>
      <c r="C65" s="191"/>
      <c r="D65" s="214"/>
      <c r="E65" s="214"/>
      <c r="F65" s="214"/>
      <c r="G65" s="214"/>
      <c r="H65" s="214"/>
      <c r="I65" s="214"/>
      <c r="J65" s="214"/>
      <c r="K65" s="214"/>
      <c r="L65" s="214"/>
      <c r="M65" s="214"/>
      <c r="N65" s="214"/>
      <c r="O65" s="214"/>
      <c r="P65" s="214"/>
      <c r="Q65" s="214"/>
      <c r="R65" s="179"/>
    </row>
    <row r="66" spans="1:18" s="6" customFormat="1" ht="12" customHeight="1">
      <c r="A66" s="318" t="s">
        <v>47</v>
      </c>
      <c r="B66" s="320"/>
      <c r="C66" s="320"/>
      <c r="D66" s="215"/>
      <c r="E66" s="215"/>
      <c r="F66" s="215"/>
      <c r="G66" s="215"/>
      <c r="H66" s="215"/>
      <c r="I66" s="215"/>
      <c r="J66" s="215"/>
      <c r="K66" s="215"/>
      <c r="L66" s="215"/>
      <c r="M66" s="215"/>
      <c r="N66" s="215"/>
      <c r="O66" s="215"/>
      <c r="P66" s="214"/>
      <c r="Q66" s="214"/>
      <c r="R66" s="179"/>
    </row>
    <row r="67" spans="1:18" s="6" customFormat="1" ht="12" customHeight="1">
      <c r="A67" s="321" t="s">
        <v>163</v>
      </c>
      <c r="B67" s="320"/>
      <c r="C67" s="320"/>
      <c r="D67" s="194"/>
      <c r="E67" s="194"/>
      <c r="F67" s="194"/>
      <c r="G67" s="194"/>
      <c r="H67" s="194"/>
      <c r="I67" s="194"/>
      <c r="J67" s="194"/>
      <c r="K67" s="194"/>
      <c r="L67" s="194"/>
      <c r="M67" s="194"/>
      <c r="N67" s="194"/>
      <c r="O67" s="194"/>
      <c r="P67" s="21"/>
      <c r="Q67" s="21"/>
      <c r="R67" s="179"/>
    </row>
    <row r="68" spans="1:18" s="6" customFormat="1" ht="12" customHeight="1">
      <c r="A68" s="321" t="s">
        <v>159</v>
      </c>
      <c r="B68" s="320"/>
      <c r="C68" s="320"/>
      <c r="D68" s="194">
        <v>1788.432</v>
      </c>
      <c r="E68" s="194">
        <v>2655.2479999999996</v>
      </c>
      <c r="F68" s="194">
        <v>2191.975</v>
      </c>
      <c r="G68" s="194">
        <v>2184.97</v>
      </c>
      <c r="H68" s="194">
        <v>2127.105</v>
      </c>
      <c r="I68" s="194">
        <v>2239.394</v>
      </c>
      <c r="J68" s="194">
        <v>2346.2140000000004</v>
      </c>
      <c r="K68" s="194">
        <v>2442.1069999999995</v>
      </c>
      <c r="L68" s="194">
        <v>2592.03</v>
      </c>
      <c r="M68" s="194">
        <v>2709.6839999999997</v>
      </c>
      <c r="N68" s="194">
        <v>2830.706</v>
      </c>
      <c r="O68" s="194">
        <v>3038.8</v>
      </c>
      <c r="P68" s="21">
        <v>11089.658</v>
      </c>
      <c r="Q68" s="21">
        <v>24702.984999999997</v>
      </c>
      <c r="R68" s="179"/>
    </row>
    <row r="69" spans="1:18" s="6" customFormat="1" ht="7.5" customHeight="1">
      <c r="A69" s="93"/>
      <c r="B69" s="189"/>
      <c r="C69" s="189"/>
      <c r="D69" s="194"/>
      <c r="E69" s="194"/>
      <c r="F69" s="194"/>
      <c r="G69" s="194"/>
      <c r="H69" s="194"/>
      <c r="I69" s="194"/>
      <c r="J69" s="194"/>
      <c r="K69" s="194"/>
      <c r="L69" s="194"/>
      <c r="M69" s="194"/>
      <c r="N69" s="194"/>
      <c r="O69" s="194"/>
      <c r="P69" s="21"/>
      <c r="Q69" s="21"/>
      <c r="R69" s="179"/>
    </row>
    <row r="70" spans="1:18" s="6" customFormat="1" ht="12" customHeight="1">
      <c r="A70" s="93" t="s">
        <v>164</v>
      </c>
      <c r="B70" s="189"/>
      <c r="C70" s="189"/>
      <c r="D70" s="194"/>
      <c r="E70" s="194"/>
      <c r="F70" s="194"/>
      <c r="G70" s="194"/>
      <c r="H70" s="194"/>
      <c r="I70" s="194"/>
      <c r="J70" s="194"/>
      <c r="K70" s="194"/>
      <c r="L70" s="194"/>
      <c r="M70" s="194"/>
      <c r="N70" s="194"/>
      <c r="O70" s="194"/>
      <c r="P70" s="21"/>
      <c r="Q70" s="21"/>
      <c r="R70" s="179"/>
    </row>
    <row r="71" spans="1:18" s="6" customFormat="1" ht="12" customHeight="1">
      <c r="A71" s="93" t="s">
        <v>159</v>
      </c>
      <c r="B71" s="191"/>
      <c r="C71" s="191"/>
      <c r="D71" s="18">
        <v>385.817</v>
      </c>
      <c r="E71" s="18">
        <v>421.481</v>
      </c>
      <c r="F71" s="18">
        <v>437.38800000000003</v>
      </c>
      <c r="G71" s="18">
        <v>481.545</v>
      </c>
      <c r="H71" s="18">
        <v>485.78800000000007</v>
      </c>
      <c r="I71" s="18">
        <v>533.9770000000001</v>
      </c>
      <c r="J71" s="18">
        <v>586.8130000000001</v>
      </c>
      <c r="K71" s="18">
        <v>611.264</v>
      </c>
      <c r="L71" s="18">
        <v>667.275</v>
      </c>
      <c r="M71" s="18">
        <v>691.209</v>
      </c>
      <c r="N71" s="18">
        <v>716.828</v>
      </c>
      <c r="O71" s="18">
        <v>796.256</v>
      </c>
      <c r="P71" s="21">
        <v>2525.5110000000004</v>
      </c>
      <c r="Q71" s="21">
        <v>6008.343000000002</v>
      </c>
      <c r="R71" s="179"/>
    </row>
    <row r="72" spans="1:18" s="6" customFormat="1" ht="3" customHeight="1">
      <c r="A72" s="186"/>
      <c r="B72" s="186"/>
      <c r="C72" s="18"/>
      <c r="D72" s="190"/>
      <c r="E72" s="190"/>
      <c r="F72" s="190"/>
      <c r="G72" s="190"/>
      <c r="H72" s="190"/>
      <c r="I72" s="190"/>
      <c r="J72" s="190"/>
      <c r="K72" s="190"/>
      <c r="L72" s="190"/>
      <c r="M72" s="190"/>
      <c r="N72" s="190"/>
      <c r="O72" s="190"/>
      <c r="P72" s="190"/>
      <c r="Q72" s="190"/>
      <c r="R72" s="179"/>
    </row>
    <row r="73" spans="3:18" s="6" customFormat="1" ht="6" customHeight="1">
      <c r="C73" s="195"/>
      <c r="D73" s="195"/>
      <c r="E73" s="195"/>
      <c r="F73" s="195"/>
      <c r="G73" s="195"/>
      <c r="H73" s="195"/>
      <c r="I73" s="195"/>
      <c r="J73" s="195"/>
      <c r="K73" s="195"/>
      <c r="L73" s="195"/>
      <c r="M73" s="195"/>
      <c r="N73" s="195"/>
      <c r="O73" s="195"/>
      <c r="P73" s="195"/>
      <c r="Q73" s="195"/>
      <c r="R73" s="179"/>
    </row>
    <row r="74" spans="1:18" s="6" customFormat="1" ht="12" customHeight="1">
      <c r="A74" s="316" t="s">
        <v>55</v>
      </c>
      <c r="B74" s="313"/>
      <c r="C74" s="313"/>
      <c r="D74" s="198"/>
      <c r="E74" s="198"/>
      <c r="F74" s="198"/>
      <c r="G74" s="199"/>
      <c r="H74" s="199"/>
      <c r="I74" s="199"/>
      <c r="J74" s="199"/>
      <c r="K74" s="199"/>
      <c r="L74" s="199"/>
      <c r="M74" s="199"/>
      <c r="N74" s="199"/>
      <c r="O74" s="199"/>
      <c r="P74" s="199"/>
      <c r="Q74" s="199"/>
      <c r="R74" s="179"/>
    </row>
    <row r="75" spans="1:18" s="6" customFormat="1" ht="6" customHeight="1">
      <c r="A75" s="199"/>
      <c r="B75" s="199"/>
      <c r="C75" s="196"/>
      <c r="D75" s="199"/>
      <c r="E75" s="199"/>
      <c r="F75" s="199"/>
      <c r="G75" s="199"/>
      <c r="H75" s="199"/>
      <c r="I75" s="199"/>
      <c r="J75" s="199"/>
      <c r="K75" s="199"/>
      <c r="L75" s="199"/>
      <c r="M75" s="199"/>
      <c r="N75" s="199"/>
      <c r="O75" s="199"/>
      <c r="P75" s="199"/>
      <c r="Q75" s="199"/>
      <c r="R75" s="179"/>
    </row>
    <row r="76" spans="1:18" s="6" customFormat="1" ht="12" customHeight="1">
      <c r="A76" s="316" t="s">
        <v>165</v>
      </c>
      <c r="B76" s="313"/>
      <c r="C76" s="313"/>
      <c r="D76" s="313"/>
      <c r="E76" s="313"/>
      <c r="F76" s="313"/>
      <c r="G76" s="313"/>
      <c r="H76" s="313"/>
      <c r="I76" s="313"/>
      <c r="J76" s="313"/>
      <c r="K76" s="313"/>
      <c r="L76" s="317"/>
      <c r="M76" s="317"/>
      <c r="N76" s="317"/>
      <c r="O76" s="317"/>
      <c r="P76" s="317"/>
      <c r="Q76" s="317"/>
      <c r="R76" s="179"/>
    </row>
    <row r="77" spans="1:18" s="6" customFormat="1" ht="6" customHeight="1">
      <c r="A77" s="196"/>
      <c r="B77" s="197"/>
      <c r="C77" s="197"/>
      <c r="D77" s="197"/>
      <c r="E77" s="197"/>
      <c r="F77" s="197"/>
      <c r="G77" s="197"/>
      <c r="H77" s="197"/>
      <c r="I77" s="197"/>
      <c r="J77" s="197"/>
      <c r="K77" s="197"/>
      <c r="L77" s="200"/>
      <c r="M77" s="200"/>
      <c r="N77" s="200"/>
      <c r="O77" s="200"/>
      <c r="P77" s="200"/>
      <c r="Q77" s="200"/>
      <c r="R77" s="179"/>
    </row>
    <row r="78" spans="1:18" s="6" customFormat="1" ht="12" customHeight="1">
      <c r="A78" s="196"/>
      <c r="B78" s="197"/>
      <c r="C78" s="313" t="s">
        <v>166</v>
      </c>
      <c r="D78" s="313"/>
      <c r="E78" s="313"/>
      <c r="F78" s="313"/>
      <c r="G78" s="313"/>
      <c r="H78" s="313"/>
      <c r="I78" s="313"/>
      <c r="J78" s="197"/>
      <c r="K78" s="197"/>
      <c r="L78" s="200"/>
      <c r="M78" s="200"/>
      <c r="N78" s="200"/>
      <c r="O78" s="200"/>
      <c r="P78" s="200"/>
      <c r="Q78" s="200"/>
      <c r="R78" s="179"/>
    </row>
    <row r="79" spans="1:18" s="6" customFormat="1" ht="12" customHeight="1">
      <c r="A79" s="196"/>
      <c r="B79" s="197"/>
      <c r="C79" s="197" t="s">
        <v>167</v>
      </c>
      <c r="D79" s="197"/>
      <c r="E79" s="197"/>
      <c r="F79" s="197"/>
      <c r="G79" s="197"/>
      <c r="H79" s="197"/>
      <c r="I79" s="197"/>
      <c r="J79" s="197"/>
      <c r="K79" s="197"/>
      <c r="L79" s="200"/>
      <c r="M79" s="200"/>
      <c r="N79" s="200"/>
      <c r="O79" s="200"/>
      <c r="P79" s="200"/>
      <c r="Q79" s="200"/>
      <c r="R79" s="179"/>
    </row>
    <row r="80" spans="1:18" s="6" customFormat="1" ht="12" customHeight="1">
      <c r="A80" s="196"/>
      <c r="B80" s="197"/>
      <c r="C80" s="197" t="s">
        <v>168</v>
      </c>
      <c r="D80" s="197"/>
      <c r="E80" s="197"/>
      <c r="F80" s="197"/>
      <c r="G80" s="197"/>
      <c r="H80" s="197"/>
      <c r="I80" s="197"/>
      <c r="J80" s="197"/>
      <c r="K80" s="197"/>
      <c r="L80" s="200"/>
      <c r="M80" s="200"/>
      <c r="N80" s="200"/>
      <c r="O80" s="200"/>
      <c r="P80" s="200"/>
      <c r="Q80" s="200"/>
      <c r="R80" s="179"/>
    </row>
    <row r="81" spans="1:18" s="6" customFormat="1" ht="6" customHeight="1">
      <c r="A81" s="199"/>
      <c r="B81" s="199"/>
      <c r="C81" s="196"/>
      <c r="D81" s="199"/>
      <c r="E81" s="199"/>
      <c r="F81" s="199"/>
      <c r="G81" s="199"/>
      <c r="H81" s="199"/>
      <c r="I81" s="199"/>
      <c r="J81" s="199"/>
      <c r="K81" s="199"/>
      <c r="L81" s="199"/>
      <c r="M81" s="199"/>
      <c r="N81" s="199"/>
      <c r="O81" s="199"/>
      <c r="P81" s="199"/>
      <c r="Q81" s="199"/>
      <c r="R81" s="179"/>
    </row>
    <row r="82" spans="1:18" s="6" customFormat="1" ht="12" customHeight="1">
      <c r="A82" s="316" t="s">
        <v>169</v>
      </c>
      <c r="B82" s="313"/>
      <c r="C82" s="313"/>
      <c r="D82" s="313"/>
      <c r="E82" s="317"/>
      <c r="F82" s="317"/>
      <c r="G82" s="317"/>
      <c r="H82" s="317"/>
      <c r="I82" s="317"/>
      <c r="J82" s="317"/>
      <c r="K82" s="317"/>
      <c r="L82" s="317"/>
      <c r="M82" s="317"/>
      <c r="N82" s="317"/>
      <c r="O82" s="317"/>
      <c r="P82" s="317"/>
      <c r="Q82" s="317"/>
      <c r="R82" s="179"/>
    </row>
    <row r="83" spans="1:18" s="6" customFormat="1" ht="12" customHeight="1">
      <c r="A83" s="314" t="s">
        <v>170</v>
      </c>
      <c r="B83" s="315"/>
      <c r="C83" s="315"/>
      <c r="D83" s="315"/>
      <c r="E83" s="315"/>
      <c r="F83" s="315"/>
      <c r="G83" s="315"/>
      <c r="H83" s="315"/>
      <c r="I83" s="315"/>
      <c r="J83" s="315"/>
      <c r="K83" s="315"/>
      <c r="L83" s="315"/>
      <c r="M83" s="315"/>
      <c r="N83" s="315"/>
      <c r="O83" s="315"/>
      <c r="P83" s="315"/>
      <c r="Q83" s="315"/>
      <c r="R83" s="179"/>
    </row>
    <row r="84" spans="1:18" s="6" customFormat="1" ht="12" customHeight="1">
      <c r="A84" s="314" t="s">
        <v>171</v>
      </c>
      <c r="B84" s="315"/>
      <c r="C84" s="315"/>
      <c r="D84" s="315"/>
      <c r="E84" s="315"/>
      <c r="F84" s="315"/>
      <c r="G84" s="315"/>
      <c r="H84" s="315"/>
      <c r="I84" s="315"/>
      <c r="J84" s="315"/>
      <c r="K84" s="315"/>
      <c r="L84" s="315"/>
      <c r="M84" s="315"/>
      <c r="N84" s="315"/>
      <c r="O84" s="315"/>
      <c r="P84" s="203"/>
      <c r="Q84" s="203"/>
      <c r="R84" s="179"/>
    </row>
    <row r="85" spans="1:18" s="6" customFormat="1" ht="12" customHeight="1">
      <c r="A85" s="201" t="s">
        <v>172</v>
      </c>
      <c r="B85" s="202"/>
      <c r="C85" s="202"/>
      <c r="D85" s="202"/>
      <c r="E85" s="202"/>
      <c r="F85" s="202"/>
      <c r="G85" s="202"/>
      <c r="H85" s="202"/>
      <c r="I85" s="202"/>
      <c r="J85" s="202"/>
      <c r="K85" s="202"/>
      <c r="L85" s="202"/>
      <c r="M85" s="202"/>
      <c r="N85" s="202"/>
      <c r="O85" s="202"/>
      <c r="P85" s="203"/>
      <c r="Q85" s="203"/>
      <c r="R85" s="179"/>
    </row>
    <row r="86" spans="1:18" s="6" customFormat="1" ht="12" customHeight="1">
      <c r="A86" s="201"/>
      <c r="B86" s="202" t="s">
        <v>173</v>
      </c>
      <c r="C86" s="202"/>
      <c r="D86" s="202"/>
      <c r="E86" s="202"/>
      <c r="F86" s="202"/>
      <c r="G86" s="202"/>
      <c r="H86" s="202"/>
      <c r="I86" s="202"/>
      <c r="J86" s="202"/>
      <c r="K86" s="202"/>
      <c r="L86" s="202"/>
      <c r="M86" s="202"/>
      <c r="N86" s="202"/>
      <c r="O86" s="202"/>
      <c r="P86" s="203"/>
      <c r="Q86" s="203"/>
      <c r="R86" s="179"/>
    </row>
    <row r="87" spans="1:18" s="6" customFormat="1" ht="12" customHeight="1">
      <c r="A87" s="316" t="s">
        <v>174</v>
      </c>
      <c r="B87" s="313"/>
      <c r="C87" s="313"/>
      <c r="D87" s="313"/>
      <c r="E87" s="313"/>
      <c r="F87" s="313"/>
      <c r="G87" s="313"/>
      <c r="H87" s="313"/>
      <c r="I87" s="313"/>
      <c r="J87" s="313"/>
      <c r="K87" s="313"/>
      <c r="L87" s="313"/>
      <c r="M87" s="317"/>
      <c r="N87" s="317"/>
      <c r="O87" s="317"/>
      <c r="P87" s="317"/>
      <c r="Q87" s="317"/>
      <c r="R87" s="179"/>
    </row>
    <row r="88" spans="1:18" s="6" customFormat="1" ht="12" customHeight="1">
      <c r="A88" s="312" t="s">
        <v>175</v>
      </c>
      <c r="B88" s="313"/>
      <c r="C88" s="313"/>
      <c r="D88" s="313"/>
      <c r="E88" s="313"/>
      <c r="F88" s="313"/>
      <c r="G88" s="313"/>
      <c r="H88" s="313"/>
      <c r="I88" s="313"/>
      <c r="J88" s="313"/>
      <c r="K88" s="313"/>
      <c r="L88" s="197"/>
      <c r="M88" s="200"/>
      <c r="N88" s="200"/>
      <c r="O88" s="200"/>
      <c r="P88" s="200"/>
      <c r="Q88" s="200"/>
      <c r="R88" s="179"/>
    </row>
    <row r="89" spans="1:18" s="6" customFormat="1" ht="12" customHeight="1">
      <c r="A89" s="204" t="s">
        <v>176</v>
      </c>
      <c r="B89" s="197" t="s">
        <v>177</v>
      </c>
      <c r="C89" s="197"/>
      <c r="D89" s="197"/>
      <c r="E89" s="197"/>
      <c r="F89" s="197"/>
      <c r="G89" s="197"/>
      <c r="H89" s="197"/>
      <c r="I89" s="197"/>
      <c r="J89" s="197"/>
      <c r="K89" s="197"/>
      <c r="L89" s="197"/>
      <c r="M89" s="200"/>
      <c r="N89" s="200"/>
      <c r="O89" s="200"/>
      <c r="P89" s="200"/>
      <c r="Q89" s="200"/>
      <c r="R89" s="179"/>
    </row>
    <row r="90" spans="1:18" s="6" customFormat="1" ht="12" customHeight="1">
      <c r="A90" s="312" t="s">
        <v>178</v>
      </c>
      <c r="B90" s="313"/>
      <c r="C90" s="313"/>
      <c r="D90" s="313"/>
      <c r="E90" s="313"/>
      <c r="F90" s="313"/>
      <c r="G90" s="313"/>
      <c r="H90" s="313"/>
      <c r="I90" s="313"/>
      <c r="J90" s="313"/>
      <c r="K90" s="313"/>
      <c r="L90" s="205"/>
      <c r="M90" s="205"/>
      <c r="N90" s="205"/>
      <c r="O90" s="205"/>
      <c r="P90" s="205"/>
      <c r="Q90" s="205"/>
      <c r="R90" s="179"/>
    </row>
    <row r="91" spans="1:18" s="6" customFormat="1" ht="3" customHeight="1">
      <c r="A91" s="206"/>
      <c r="B91" s="207"/>
      <c r="C91" s="207"/>
      <c r="D91" s="207"/>
      <c r="E91" s="207"/>
      <c r="F91" s="207"/>
      <c r="G91" s="207"/>
      <c r="H91" s="207"/>
      <c r="I91" s="207"/>
      <c r="J91" s="207"/>
      <c r="K91" s="207"/>
      <c r="L91" s="208"/>
      <c r="M91" s="208"/>
      <c r="N91" s="208"/>
      <c r="O91" s="208"/>
      <c r="P91" s="208"/>
      <c r="Q91" s="208"/>
      <c r="R91" s="179"/>
    </row>
  </sheetData>
  <mergeCells count="41">
    <mergeCell ref="A2:Q2"/>
    <mergeCell ref="A3:E3"/>
    <mergeCell ref="B16:C16"/>
    <mergeCell ref="A9:C9"/>
    <mergeCell ref="A11:C11"/>
    <mergeCell ref="A13:C13"/>
    <mergeCell ref="A15:C15"/>
    <mergeCell ref="B17:C17"/>
    <mergeCell ref="B19:C19"/>
    <mergeCell ref="B20:C20"/>
    <mergeCell ref="B21:C21"/>
    <mergeCell ref="B18:C18"/>
    <mergeCell ref="B22:C22"/>
    <mergeCell ref="A27:C27"/>
    <mergeCell ref="B28:C28"/>
    <mergeCell ref="B29:C29"/>
    <mergeCell ref="B35:C35"/>
    <mergeCell ref="B30:C30"/>
    <mergeCell ref="A40:C40"/>
    <mergeCell ref="B43:C43"/>
    <mergeCell ref="B44:C44"/>
    <mergeCell ref="B45:C45"/>
    <mergeCell ref="B46:C46"/>
    <mergeCell ref="B47:C47"/>
    <mergeCell ref="B48:C48"/>
    <mergeCell ref="B51:C51"/>
    <mergeCell ref="A55:C55"/>
    <mergeCell ref="A63:C63"/>
    <mergeCell ref="A64:C64"/>
    <mergeCell ref="A66:C66"/>
    <mergeCell ref="A67:C67"/>
    <mergeCell ref="A68:C68"/>
    <mergeCell ref="A90:K90"/>
    <mergeCell ref="A84:O84"/>
    <mergeCell ref="A74:C74"/>
    <mergeCell ref="A83:Q83"/>
    <mergeCell ref="A76:Q76"/>
    <mergeCell ref="A82:Q82"/>
    <mergeCell ref="A87:Q87"/>
    <mergeCell ref="A88:K88"/>
    <mergeCell ref="C78:I78"/>
  </mergeCells>
  <printOptions/>
  <pageMargins left="0.5" right="0.5" top="0.5" bottom="0.5" header="0" footer="0"/>
  <pageSetup fitToHeight="1" fitToWidth="1" horizontalDpi="600" verticalDpi="600" orientation="portrait" scale="63" r:id="rId1"/>
</worksheet>
</file>

<file path=xl/worksheets/sheet8.xml><?xml version="1.0" encoding="utf-8"?>
<worksheet xmlns="http://schemas.openxmlformats.org/spreadsheetml/2006/main" xmlns:r="http://schemas.openxmlformats.org/officeDocument/2006/relationships">
  <sheetPr>
    <pageSetUpPr fitToPage="1"/>
  </sheetPr>
  <dimension ref="A1:O101"/>
  <sheetViews>
    <sheetView zoomScale="87" zoomScaleNormal="87" workbookViewId="0" topLeftCell="A1">
      <selection activeCell="A14" sqref="A14"/>
    </sheetView>
  </sheetViews>
  <sheetFormatPr defaultColWidth="8.88671875" defaultRowHeight="15"/>
  <cols>
    <col min="1" max="1" width="27.6640625" style="209" customWidth="1"/>
    <col min="2" max="2" width="25.6640625" style="209" hidden="1" customWidth="1"/>
    <col min="3" max="12" width="8.6640625" style="209" customWidth="1"/>
    <col min="13" max="13" width="7.6640625" style="209" customWidth="1"/>
    <col min="14" max="16384" width="9.6640625" style="209" customWidth="1"/>
  </cols>
  <sheetData>
    <row r="1" ht="15">
      <c r="A1" s="257" t="s">
        <v>248</v>
      </c>
    </row>
    <row r="2" spans="1:15" ht="15" customHeight="1">
      <c r="A2" s="218" t="s">
        <v>186</v>
      </c>
      <c r="B2" s="218"/>
      <c r="C2" s="218"/>
      <c r="D2" s="218"/>
      <c r="E2" s="218"/>
      <c r="F2" s="218"/>
      <c r="G2" s="218"/>
      <c r="H2" s="218"/>
      <c r="I2" s="218"/>
      <c r="J2" s="218"/>
      <c r="K2" s="218"/>
      <c r="L2" s="218"/>
      <c r="M2" s="218"/>
      <c r="N2" s="218"/>
      <c r="O2" s="218"/>
    </row>
    <row r="3" spans="1:15" ht="15" customHeight="1">
      <c r="A3" s="219" t="s">
        <v>119</v>
      </c>
      <c r="B3" s="219"/>
      <c r="C3" s="220"/>
      <c r="D3" s="220"/>
      <c r="E3" s="220"/>
      <c r="F3" s="220"/>
      <c r="G3" s="220"/>
      <c r="H3" s="220"/>
      <c r="I3" s="220"/>
      <c r="J3" s="220"/>
      <c r="K3" s="220"/>
      <c r="L3" s="220"/>
      <c r="M3" s="220"/>
      <c r="N3" s="221" t="s">
        <v>187</v>
      </c>
      <c r="O3" s="221" t="s">
        <v>187</v>
      </c>
    </row>
    <row r="4" spans="1:15" ht="15">
      <c r="A4" s="222"/>
      <c r="B4" s="222"/>
      <c r="C4" s="223"/>
      <c r="D4" s="223"/>
      <c r="E4" s="223"/>
      <c r="F4" s="223"/>
      <c r="G4" s="223"/>
      <c r="H4" s="223"/>
      <c r="I4" s="223"/>
      <c r="J4" s="223"/>
      <c r="K4" s="223"/>
      <c r="L4" s="223"/>
      <c r="M4" s="223"/>
      <c r="N4" s="221" t="s">
        <v>2</v>
      </c>
      <c r="O4" s="221" t="s">
        <v>2</v>
      </c>
    </row>
    <row r="5" spans="1:15" ht="15">
      <c r="A5" s="224"/>
      <c r="C5" s="225">
        <v>2009</v>
      </c>
      <c r="D5" s="225">
        <v>2010</v>
      </c>
      <c r="E5" s="225">
        <v>2011</v>
      </c>
      <c r="F5" s="225">
        <v>2012</v>
      </c>
      <c r="G5" s="225">
        <v>2013</v>
      </c>
      <c r="H5" s="225">
        <v>2014</v>
      </c>
      <c r="I5" s="225">
        <v>2015</v>
      </c>
      <c r="J5" s="225">
        <v>2016</v>
      </c>
      <c r="K5" s="225">
        <v>2017</v>
      </c>
      <c r="L5" s="225">
        <v>2018</v>
      </c>
      <c r="M5" s="225">
        <v>2019</v>
      </c>
      <c r="N5" s="225">
        <v>2014</v>
      </c>
      <c r="O5" s="225">
        <v>2019</v>
      </c>
    </row>
    <row r="6" spans="14:15" ht="15">
      <c r="N6" s="218"/>
      <c r="O6" s="218"/>
    </row>
    <row r="7" spans="1:13" ht="15">
      <c r="A7" s="226"/>
      <c r="B7" s="226"/>
      <c r="C7" s="226"/>
      <c r="D7" s="226"/>
      <c r="E7" s="226"/>
      <c r="F7" s="226"/>
      <c r="G7" s="226"/>
      <c r="H7" s="226"/>
      <c r="I7" s="226"/>
      <c r="J7" s="226"/>
      <c r="K7" s="226"/>
      <c r="L7" s="226"/>
      <c r="M7" s="226"/>
    </row>
    <row r="8" spans="1:13" ht="15">
      <c r="A8" s="209" t="s">
        <v>188</v>
      </c>
      <c r="C8" s="227"/>
      <c r="D8" s="227"/>
      <c r="E8" s="227"/>
      <c r="F8" s="227"/>
      <c r="G8" s="227"/>
      <c r="H8" s="227"/>
      <c r="I8" s="227"/>
      <c r="J8" s="227"/>
      <c r="K8" s="227"/>
      <c r="L8" s="227"/>
      <c r="M8" s="227"/>
    </row>
    <row r="9" spans="1:15" ht="15">
      <c r="A9" s="209" t="s">
        <v>189</v>
      </c>
      <c r="C9" s="228">
        <v>0</v>
      </c>
      <c r="D9" s="228">
        <v>0</v>
      </c>
      <c r="E9" s="228">
        <v>0</v>
      </c>
      <c r="F9" s="228">
        <v>0</v>
      </c>
      <c r="G9" s="228">
        <v>62.639</v>
      </c>
      <c r="H9" s="228">
        <v>61.05</v>
      </c>
      <c r="I9" s="228">
        <v>58.342</v>
      </c>
      <c r="J9" s="228">
        <v>55.639</v>
      </c>
      <c r="K9" s="228">
        <v>55.038</v>
      </c>
      <c r="L9" s="228">
        <v>54.396</v>
      </c>
      <c r="M9" s="228">
        <v>54.23</v>
      </c>
      <c r="N9" s="227">
        <v>123.689</v>
      </c>
      <c r="O9" s="227">
        <v>401.33400000000006</v>
      </c>
    </row>
    <row r="10" spans="1:15" ht="15">
      <c r="A10" s="209" t="s">
        <v>190</v>
      </c>
      <c r="C10" s="228">
        <v>0</v>
      </c>
      <c r="D10" s="228">
        <v>0</v>
      </c>
      <c r="E10" s="228">
        <v>0</v>
      </c>
      <c r="F10" s="228">
        <v>0</v>
      </c>
      <c r="G10" s="228">
        <v>62.771</v>
      </c>
      <c r="H10" s="228">
        <v>61.181</v>
      </c>
      <c r="I10" s="228">
        <v>58.453</v>
      </c>
      <c r="J10" s="228">
        <v>55.749</v>
      </c>
      <c r="K10" s="228">
        <v>55.062</v>
      </c>
      <c r="L10" s="228">
        <v>54.422</v>
      </c>
      <c r="M10" s="228">
        <v>54.237</v>
      </c>
      <c r="N10" s="227">
        <v>123.952</v>
      </c>
      <c r="O10" s="227">
        <v>401.875</v>
      </c>
    </row>
    <row r="11" ht="15">
      <c r="A11" s="224"/>
    </row>
    <row r="12" spans="1:13" ht="15">
      <c r="A12" s="209" t="s">
        <v>191</v>
      </c>
      <c r="C12" s="227"/>
      <c r="D12" s="227"/>
      <c r="E12" s="227"/>
      <c r="F12" s="227"/>
      <c r="G12" s="227"/>
      <c r="H12" s="227"/>
      <c r="I12" s="227"/>
      <c r="J12" s="227"/>
      <c r="K12" s="227"/>
      <c r="L12" s="227"/>
      <c r="M12" s="227"/>
    </row>
    <row r="13" spans="1:13" ht="15">
      <c r="A13" s="209" t="s">
        <v>192</v>
      </c>
      <c r="C13" s="227"/>
      <c r="D13" s="227"/>
      <c r="E13" s="227"/>
      <c r="F13" s="227"/>
      <c r="G13" s="227"/>
      <c r="H13" s="227"/>
      <c r="I13" s="227"/>
      <c r="J13" s="227"/>
      <c r="K13" s="227"/>
      <c r="L13" s="227"/>
      <c r="M13" s="227"/>
    </row>
    <row r="14" spans="1:15" ht="15">
      <c r="A14" s="209" t="s">
        <v>189</v>
      </c>
      <c r="C14" s="229">
        <v>0</v>
      </c>
      <c r="D14" s="229">
        <v>0</v>
      </c>
      <c r="E14" s="229">
        <v>17.01</v>
      </c>
      <c r="F14" s="228">
        <v>17.017</v>
      </c>
      <c r="G14" s="228">
        <v>17.014</v>
      </c>
      <c r="H14" s="228">
        <v>17.023</v>
      </c>
      <c r="I14" s="228">
        <v>17.019</v>
      </c>
      <c r="J14" s="228">
        <v>17.015</v>
      </c>
      <c r="K14" s="228">
        <v>17.011</v>
      </c>
      <c r="L14" s="228">
        <v>17.009</v>
      </c>
      <c r="M14" s="228">
        <v>17.011</v>
      </c>
      <c r="N14" s="227">
        <v>68.064</v>
      </c>
      <c r="O14" s="227">
        <v>153.129</v>
      </c>
    </row>
    <row r="15" spans="1:15" ht="15">
      <c r="A15" s="209" t="s">
        <v>190</v>
      </c>
      <c r="C15" s="229">
        <v>0</v>
      </c>
      <c r="D15" s="229">
        <v>0</v>
      </c>
      <c r="E15" s="229">
        <v>11.906</v>
      </c>
      <c r="F15" s="228">
        <v>17.017</v>
      </c>
      <c r="G15" s="228">
        <v>17.014</v>
      </c>
      <c r="H15" s="228">
        <v>17.023</v>
      </c>
      <c r="I15" s="228">
        <v>17.019</v>
      </c>
      <c r="J15" s="228">
        <v>17.015</v>
      </c>
      <c r="K15" s="228">
        <v>17.011</v>
      </c>
      <c r="L15" s="228">
        <v>17.009</v>
      </c>
      <c r="M15" s="228">
        <v>17.011</v>
      </c>
      <c r="N15" s="227">
        <v>62.96</v>
      </c>
      <c r="O15" s="227">
        <v>148.025</v>
      </c>
    </row>
    <row r="16" spans="1:13" ht="15">
      <c r="A16" s="224"/>
      <c r="C16" s="227"/>
      <c r="D16" s="227"/>
      <c r="E16" s="227"/>
      <c r="F16" s="227"/>
      <c r="G16" s="227"/>
      <c r="H16" s="227"/>
      <c r="I16" s="227"/>
      <c r="J16" s="227"/>
      <c r="K16" s="227"/>
      <c r="L16" s="227"/>
      <c r="M16" s="227"/>
    </row>
    <row r="17" ht="15">
      <c r="A17" s="209" t="s">
        <v>193</v>
      </c>
    </row>
    <row r="18" ht="17.25">
      <c r="A18" s="209" t="s">
        <v>224</v>
      </c>
    </row>
    <row r="19" spans="1:15" ht="15">
      <c r="A19" s="209" t="s">
        <v>189</v>
      </c>
      <c r="C19" s="228">
        <v>0</v>
      </c>
      <c r="D19" s="228">
        <v>0</v>
      </c>
      <c r="E19" s="228">
        <v>0</v>
      </c>
      <c r="F19" s="228">
        <v>0</v>
      </c>
      <c r="G19" s="228">
        <v>3.118</v>
      </c>
      <c r="H19" s="228">
        <v>11.472</v>
      </c>
      <c r="I19" s="228">
        <v>11.775</v>
      </c>
      <c r="J19" s="228">
        <v>12.168</v>
      </c>
      <c r="K19" s="228">
        <v>12.406</v>
      </c>
      <c r="L19" s="228">
        <v>13.119</v>
      </c>
      <c r="M19" s="228">
        <v>13.623</v>
      </c>
      <c r="N19" s="227">
        <v>14.59</v>
      </c>
      <c r="O19" s="227">
        <v>77.681</v>
      </c>
    </row>
    <row r="20" spans="1:15" ht="15">
      <c r="A20" s="209" t="s">
        <v>190</v>
      </c>
      <c r="C20" s="228">
        <v>0</v>
      </c>
      <c r="D20" s="228">
        <v>0</v>
      </c>
      <c r="E20" s="228">
        <v>0</v>
      </c>
      <c r="F20" s="228">
        <v>0</v>
      </c>
      <c r="G20" s="228">
        <v>1.515</v>
      </c>
      <c r="H20" s="228">
        <v>10.431</v>
      </c>
      <c r="I20" s="228">
        <v>10.972</v>
      </c>
      <c r="J20" s="228">
        <v>11.597</v>
      </c>
      <c r="K20" s="228">
        <v>12.052</v>
      </c>
      <c r="L20" s="228">
        <v>12.946</v>
      </c>
      <c r="M20" s="228">
        <v>13.624</v>
      </c>
      <c r="N20" s="227">
        <v>11.946</v>
      </c>
      <c r="O20" s="227">
        <v>73.137</v>
      </c>
    </row>
    <row r="21" spans="3:13" ht="15">
      <c r="C21" s="228"/>
      <c r="D21" s="228"/>
      <c r="E21" s="228"/>
      <c r="F21" s="228"/>
      <c r="G21" s="227"/>
      <c r="H21" s="227"/>
      <c r="I21" s="227"/>
      <c r="J21" s="227"/>
      <c r="K21" s="227"/>
      <c r="L21" s="227"/>
      <c r="M21" s="227"/>
    </row>
    <row r="22" spans="1:13" ht="15">
      <c r="A22" s="209" t="s">
        <v>194</v>
      </c>
      <c r="C22" s="228"/>
      <c r="D22" s="228"/>
      <c r="E22" s="228"/>
      <c r="F22" s="228"/>
      <c r="G22" s="228"/>
      <c r="H22" s="228"/>
      <c r="I22" s="228"/>
      <c r="J22" s="227"/>
      <c r="K22" s="227"/>
      <c r="L22" s="227"/>
      <c r="M22" s="227"/>
    </row>
    <row r="23" spans="1:13" ht="15">
      <c r="A23" s="209" t="s">
        <v>195</v>
      </c>
      <c r="C23" s="228"/>
      <c r="D23" s="228"/>
      <c r="E23" s="228"/>
      <c r="F23" s="228"/>
      <c r="G23" s="228"/>
      <c r="H23" s="228"/>
      <c r="I23" s="228"/>
      <c r="J23" s="227"/>
      <c r="K23" s="227"/>
      <c r="L23" s="227"/>
      <c r="M23" s="227"/>
    </row>
    <row r="24" spans="1:15" ht="15">
      <c r="A24" s="209" t="s">
        <v>196</v>
      </c>
      <c r="C24" s="228">
        <v>0</v>
      </c>
      <c r="D24" s="228">
        <v>0</v>
      </c>
      <c r="E24" s="228">
        <v>0</v>
      </c>
      <c r="F24" s="228">
        <v>0</v>
      </c>
      <c r="G24" s="228">
        <v>0</v>
      </c>
      <c r="H24" s="228">
        <v>5.72</v>
      </c>
      <c r="I24" s="228">
        <v>5.72</v>
      </c>
      <c r="J24" s="228">
        <v>5.72</v>
      </c>
      <c r="K24" s="228">
        <v>5.72</v>
      </c>
      <c r="L24" s="228">
        <v>5.72</v>
      </c>
      <c r="M24" s="228">
        <v>5.72</v>
      </c>
      <c r="N24" s="227">
        <v>5.72</v>
      </c>
      <c r="O24" s="227">
        <v>34.32</v>
      </c>
    </row>
    <row r="25" spans="1:15" ht="15">
      <c r="A25" s="209" t="s">
        <v>197</v>
      </c>
      <c r="C25" s="228">
        <v>0</v>
      </c>
      <c r="D25" s="228">
        <v>0</v>
      </c>
      <c r="E25" s="228">
        <v>0</v>
      </c>
      <c r="F25" s="228">
        <v>0</v>
      </c>
      <c r="G25" s="228">
        <v>0</v>
      </c>
      <c r="H25" s="228">
        <v>8.566</v>
      </c>
      <c r="I25" s="228">
        <v>6.093</v>
      </c>
      <c r="J25" s="228">
        <v>6.063</v>
      </c>
      <c r="K25" s="228">
        <v>6.076</v>
      </c>
      <c r="L25" s="228">
        <v>6.095</v>
      </c>
      <c r="M25" s="228">
        <v>6.112</v>
      </c>
      <c r="N25" s="227">
        <v>8.566</v>
      </c>
      <c r="O25" s="227">
        <v>39.005</v>
      </c>
    </row>
    <row r="26" spans="3:15" ht="15">
      <c r="C26" s="228"/>
      <c r="D26" s="227"/>
      <c r="E26" s="227"/>
      <c r="F26" s="227"/>
      <c r="G26" s="227"/>
      <c r="H26" s="227"/>
      <c r="I26" s="227"/>
      <c r="J26" s="227"/>
      <c r="K26" s="227"/>
      <c r="L26" s="227"/>
      <c r="M26" s="227"/>
      <c r="N26" s="227"/>
      <c r="O26" s="227"/>
    </row>
    <row r="27" spans="1:13" ht="15">
      <c r="A27" s="209" t="s">
        <v>198</v>
      </c>
      <c r="C27" s="227"/>
      <c r="D27" s="227"/>
      <c r="E27" s="227"/>
      <c r="F27" s="227"/>
      <c r="G27" s="227"/>
      <c r="H27" s="227"/>
      <c r="I27" s="227"/>
      <c r="J27" s="227"/>
      <c r="K27" s="227"/>
      <c r="L27" s="227"/>
      <c r="M27" s="227"/>
    </row>
    <row r="28" spans="1:13" ht="15">
      <c r="A28" s="209" t="s">
        <v>199</v>
      </c>
      <c r="C28" s="227"/>
      <c r="D28" s="227"/>
      <c r="E28" s="227"/>
      <c r="F28" s="227"/>
      <c r="G28" s="227"/>
      <c r="H28" s="227"/>
      <c r="I28" s="227"/>
      <c r="J28" s="227"/>
      <c r="K28" s="227"/>
      <c r="L28" s="227"/>
      <c r="M28" s="227"/>
    </row>
    <row r="29" spans="1:15" ht="15">
      <c r="A29" s="209" t="s">
        <v>189</v>
      </c>
      <c r="C29" s="228">
        <v>0</v>
      </c>
      <c r="D29" s="228">
        <v>1.549</v>
      </c>
      <c r="E29" s="228">
        <v>2.289</v>
      </c>
      <c r="F29" s="228">
        <v>2.003</v>
      </c>
      <c r="G29" s="228">
        <v>2.425</v>
      </c>
      <c r="H29" s="228">
        <v>2.826</v>
      </c>
      <c r="I29" s="228">
        <v>3.318</v>
      </c>
      <c r="J29" s="228">
        <v>4.321</v>
      </c>
      <c r="K29" s="228">
        <v>4.897</v>
      </c>
      <c r="L29" s="228">
        <v>5.304</v>
      </c>
      <c r="M29" s="228">
        <v>6.736</v>
      </c>
      <c r="N29" s="227">
        <v>11.092</v>
      </c>
      <c r="O29" s="227">
        <v>35.668</v>
      </c>
    </row>
    <row r="30" spans="1:15" ht="15">
      <c r="A30" s="209" t="s">
        <v>190</v>
      </c>
      <c r="C30" s="228">
        <v>0</v>
      </c>
      <c r="D30" s="228">
        <v>1.543</v>
      </c>
      <c r="E30" s="228">
        <v>2.246</v>
      </c>
      <c r="F30" s="228">
        <v>1.942</v>
      </c>
      <c r="G30" s="228">
        <v>2.381</v>
      </c>
      <c r="H30" s="228">
        <v>2.796</v>
      </c>
      <c r="I30" s="228">
        <v>3.281</v>
      </c>
      <c r="J30" s="228">
        <v>4.275</v>
      </c>
      <c r="K30" s="228">
        <v>4.847</v>
      </c>
      <c r="L30" s="228">
        <v>5.273</v>
      </c>
      <c r="M30" s="228">
        <v>6.701</v>
      </c>
      <c r="N30" s="227">
        <v>10.908</v>
      </c>
      <c r="O30" s="227">
        <v>35.285</v>
      </c>
    </row>
    <row r="31" spans="3:15" ht="15">
      <c r="C31" s="228"/>
      <c r="D31" s="227"/>
      <c r="E31" s="227"/>
      <c r="F31" s="227"/>
      <c r="G31" s="227"/>
      <c r="H31" s="227"/>
      <c r="I31" s="227"/>
      <c r="J31" s="227"/>
      <c r="K31" s="227"/>
      <c r="L31" s="227"/>
      <c r="M31" s="227"/>
      <c r="N31" s="227"/>
      <c r="O31" s="227"/>
    </row>
    <row r="32" spans="1:13" ht="15">
      <c r="A32" s="209" t="s">
        <v>200</v>
      </c>
      <c r="C32" s="227"/>
      <c r="D32" s="227"/>
      <c r="E32" s="227"/>
      <c r="F32" s="227"/>
      <c r="G32" s="227"/>
      <c r="H32" s="227"/>
      <c r="I32" s="227"/>
      <c r="J32" s="227"/>
      <c r="K32" s="227"/>
      <c r="L32" s="227"/>
      <c r="M32" s="227"/>
    </row>
    <row r="33" spans="1:13" ht="15">
      <c r="A33" s="209" t="s">
        <v>201</v>
      </c>
      <c r="C33" s="227"/>
      <c r="D33" s="227"/>
      <c r="E33" s="227"/>
      <c r="F33" s="227"/>
      <c r="G33" s="227"/>
      <c r="H33" s="227"/>
      <c r="I33" s="227"/>
      <c r="J33" s="227"/>
      <c r="K33" s="227"/>
      <c r="L33" s="227"/>
      <c r="M33" s="227"/>
    </row>
    <row r="34" spans="1:15" ht="15">
      <c r="A34" s="209" t="s">
        <v>189</v>
      </c>
      <c r="C34" s="228">
        <v>0.101</v>
      </c>
      <c r="D34" s="228">
        <v>3.084</v>
      </c>
      <c r="E34" s="228">
        <v>3.084</v>
      </c>
      <c r="F34" s="228">
        <v>3.102</v>
      </c>
      <c r="G34" s="228">
        <v>3.144</v>
      </c>
      <c r="H34" s="228">
        <v>3.18</v>
      </c>
      <c r="I34" s="228">
        <v>3.207</v>
      </c>
      <c r="J34" s="228">
        <v>3.241</v>
      </c>
      <c r="K34" s="228">
        <v>3.284</v>
      </c>
      <c r="L34" s="228">
        <v>3.342</v>
      </c>
      <c r="M34" s="228">
        <v>3.406</v>
      </c>
      <c r="N34" s="227">
        <v>15.594</v>
      </c>
      <c r="O34" s="227">
        <v>32.074</v>
      </c>
    </row>
    <row r="35" spans="1:15" ht="15">
      <c r="A35" s="209" t="s">
        <v>190</v>
      </c>
      <c r="C35" s="228">
        <v>0.066</v>
      </c>
      <c r="D35" s="228">
        <v>2.033</v>
      </c>
      <c r="E35" s="228">
        <v>2.874</v>
      </c>
      <c r="F35" s="228">
        <v>3.051</v>
      </c>
      <c r="G35" s="228">
        <v>3.112</v>
      </c>
      <c r="H35" s="228">
        <v>3.148</v>
      </c>
      <c r="I35" s="228">
        <v>3.179</v>
      </c>
      <c r="J35" s="228">
        <v>3.211</v>
      </c>
      <c r="K35" s="228">
        <v>3.25</v>
      </c>
      <c r="L35" s="228">
        <v>3.302</v>
      </c>
      <c r="M35" s="228">
        <v>3.362</v>
      </c>
      <c r="N35" s="227">
        <v>14.218</v>
      </c>
      <c r="O35" s="227">
        <v>30.522</v>
      </c>
    </row>
    <row r="37" spans="1:13" ht="15">
      <c r="A37" s="209" t="s">
        <v>202</v>
      </c>
      <c r="C37" s="227"/>
      <c r="D37" s="227"/>
      <c r="E37" s="227"/>
      <c r="F37" s="227"/>
      <c r="G37" s="227"/>
      <c r="H37" s="227"/>
      <c r="I37" s="227"/>
      <c r="J37" s="227"/>
      <c r="K37" s="227"/>
      <c r="L37" s="227"/>
      <c r="M37" s="227"/>
    </row>
    <row r="38" spans="1:13" ht="15">
      <c r="A38" s="209" t="s">
        <v>203</v>
      </c>
      <c r="C38" s="227"/>
      <c r="D38" s="227"/>
      <c r="E38" s="227"/>
      <c r="F38" s="227"/>
      <c r="G38" s="227"/>
      <c r="H38" s="227"/>
      <c r="I38" s="227"/>
      <c r="J38" s="227"/>
      <c r="K38" s="227"/>
      <c r="L38" s="227"/>
      <c r="M38" s="227"/>
    </row>
    <row r="39" spans="1:15" ht="15">
      <c r="A39" s="209" t="s">
        <v>189</v>
      </c>
      <c r="C39" s="229">
        <v>0</v>
      </c>
      <c r="D39" s="229">
        <v>0</v>
      </c>
      <c r="E39" s="229">
        <v>2.917</v>
      </c>
      <c r="F39" s="228">
        <v>2.917</v>
      </c>
      <c r="G39" s="228">
        <v>2.917</v>
      </c>
      <c r="H39" s="228">
        <v>2.917</v>
      </c>
      <c r="I39" s="228">
        <v>2.917</v>
      </c>
      <c r="J39" s="228">
        <v>2.917</v>
      </c>
      <c r="K39" s="228">
        <v>2.917</v>
      </c>
      <c r="L39" s="228">
        <v>2.917</v>
      </c>
      <c r="M39" s="228">
        <v>2.917</v>
      </c>
      <c r="N39" s="227">
        <v>11.668</v>
      </c>
      <c r="O39" s="227">
        <v>26.253</v>
      </c>
    </row>
    <row r="40" spans="1:15" ht="15">
      <c r="A40" s="209" t="s">
        <v>190</v>
      </c>
      <c r="C40" s="229">
        <v>0</v>
      </c>
      <c r="D40" s="229">
        <v>0</v>
      </c>
      <c r="E40" s="229">
        <v>2.304</v>
      </c>
      <c r="F40" s="228">
        <v>2.859</v>
      </c>
      <c r="G40" s="228">
        <v>2.917</v>
      </c>
      <c r="H40" s="228">
        <v>2.917</v>
      </c>
      <c r="I40" s="228">
        <v>2.917</v>
      </c>
      <c r="J40" s="228">
        <v>2.917</v>
      </c>
      <c r="K40" s="228">
        <v>2.917</v>
      </c>
      <c r="L40" s="228">
        <v>2.917</v>
      </c>
      <c r="M40" s="228">
        <v>2.917</v>
      </c>
      <c r="N40" s="227">
        <v>10.997</v>
      </c>
      <c r="O40" s="227">
        <v>25.582</v>
      </c>
    </row>
    <row r="42" spans="1:13" ht="15">
      <c r="A42" s="224" t="s">
        <v>204</v>
      </c>
      <c r="C42" s="227"/>
      <c r="D42" s="227"/>
      <c r="E42" s="227"/>
      <c r="F42" s="227"/>
      <c r="G42" s="227"/>
      <c r="H42" s="227"/>
      <c r="I42" s="227"/>
      <c r="J42" s="227"/>
      <c r="K42" s="227"/>
      <c r="L42" s="227"/>
      <c r="M42" s="227"/>
    </row>
    <row r="43" spans="1:13" ht="15">
      <c r="A43" s="224" t="s">
        <v>205</v>
      </c>
      <c r="C43" s="227"/>
      <c r="D43" s="227"/>
      <c r="E43" s="227"/>
      <c r="F43" s="227"/>
      <c r="G43" s="227"/>
      <c r="H43" s="227"/>
      <c r="I43" s="227"/>
      <c r="J43" s="227"/>
      <c r="K43" s="227"/>
      <c r="L43" s="227"/>
      <c r="M43" s="227"/>
    </row>
    <row r="44" spans="1:15" ht="15">
      <c r="A44" s="209" t="s">
        <v>189</v>
      </c>
      <c r="C44" s="228">
        <v>0</v>
      </c>
      <c r="D44" s="228">
        <v>0.025</v>
      </c>
      <c r="E44" s="228">
        <v>0.026</v>
      </c>
      <c r="F44" s="228">
        <v>0.717</v>
      </c>
      <c r="G44" s="228">
        <v>0.967</v>
      </c>
      <c r="H44" s="228">
        <v>0.988</v>
      </c>
      <c r="I44" s="228">
        <v>1.01</v>
      </c>
      <c r="J44" s="228">
        <v>1.032</v>
      </c>
      <c r="K44" s="228">
        <v>1.056</v>
      </c>
      <c r="L44" s="228">
        <v>1.079</v>
      </c>
      <c r="M44" s="228">
        <v>1.103</v>
      </c>
      <c r="N44" s="227">
        <v>2.723</v>
      </c>
      <c r="O44" s="227">
        <v>8.003</v>
      </c>
    </row>
    <row r="45" spans="1:15" ht="15">
      <c r="A45" s="209" t="s">
        <v>190</v>
      </c>
      <c r="C45" s="228">
        <v>0</v>
      </c>
      <c r="D45" s="228">
        <v>0.025</v>
      </c>
      <c r="E45" s="228">
        <v>0.026</v>
      </c>
      <c r="F45" s="228">
        <v>0.385</v>
      </c>
      <c r="G45" s="228">
        <v>0.739</v>
      </c>
      <c r="H45" s="228">
        <v>0.976</v>
      </c>
      <c r="I45" s="228">
        <v>1.008</v>
      </c>
      <c r="J45" s="228">
        <v>1.03</v>
      </c>
      <c r="K45" s="228">
        <v>1.054</v>
      </c>
      <c r="L45" s="228">
        <v>1.076</v>
      </c>
      <c r="M45" s="228">
        <v>1.101</v>
      </c>
      <c r="N45" s="227">
        <v>2.151</v>
      </c>
      <c r="O45" s="227">
        <v>7.42</v>
      </c>
    </row>
    <row r="47" spans="1:13" ht="17.25">
      <c r="A47" s="209" t="s">
        <v>225</v>
      </c>
      <c r="C47" s="227"/>
      <c r="D47" s="227"/>
      <c r="E47" s="227"/>
      <c r="F47" s="227"/>
      <c r="G47" s="227"/>
      <c r="H47" s="227"/>
      <c r="I47" s="227"/>
      <c r="J47" s="227"/>
      <c r="K47" s="227"/>
      <c r="L47" s="227"/>
      <c r="M47" s="227"/>
    </row>
    <row r="48" spans="1:15" ht="15">
      <c r="A48" s="209" t="s">
        <v>189</v>
      </c>
      <c r="C48" s="229">
        <v>0</v>
      </c>
      <c r="D48" s="229">
        <v>0.564</v>
      </c>
      <c r="E48" s="228">
        <v>0.593</v>
      </c>
      <c r="F48" s="228">
        <v>0.619</v>
      </c>
      <c r="G48" s="228">
        <v>0.638</v>
      </c>
      <c r="H48" s="228">
        <v>0.656</v>
      </c>
      <c r="I48" s="228">
        <v>0.674</v>
      </c>
      <c r="J48" s="228">
        <v>0.694</v>
      </c>
      <c r="K48" s="228">
        <v>0.715</v>
      </c>
      <c r="L48" s="228">
        <v>0.734</v>
      </c>
      <c r="M48" s="228">
        <v>0.753</v>
      </c>
      <c r="N48" s="227">
        <v>3.07</v>
      </c>
      <c r="O48" s="227">
        <v>6.64</v>
      </c>
    </row>
    <row r="49" spans="1:15" ht="15">
      <c r="A49" s="209" t="s">
        <v>190</v>
      </c>
      <c r="C49" s="229">
        <v>0</v>
      </c>
      <c r="D49" s="229">
        <v>0.48</v>
      </c>
      <c r="E49" s="228">
        <v>0.589</v>
      </c>
      <c r="F49" s="228">
        <v>0.615</v>
      </c>
      <c r="G49" s="228">
        <v>0.635</v>
      </c>
      <c r="H49" s="228">
        <v>0.653</v>
      </c>
      <c r="I49" s="228">
        <v>0.671</v>
      </c>
      <c r="J49" s="228">
        <v>0.691</v>
      </c>
      <c r="K49" s="228">
        <v>0.712</v>
      </c>
      <c r="L49" s="228">
        <v>0.731</v>
      </c>
      <c r="M49" s="228">
        <v>0.75</v>
      </c>
      <c r="N49" s="227">
        <v>2.972</v>
      </c>
      <c r="O49" s="227">
        <v>6.526999999999999</v>
      </c>
    </row>
    <row r="51" spans="1:13" ht="15">
      <c r="A51" s="209" t="s">
        <v>206</v>
      </c>
      <c r="C51" s="227"/>
      <c r="D51" s="227"/>
      <c r="E51" s="227"/>
      <c r="F51" s="227"/>
      <c r="G51" s="227"/>
      <c r="H51" s="227"/>
      <c r="I51" s="227"/>
      <c r="J51" s="227"/>
      <c r="K51" s="227"/>
      <c r="L51" s="227"/>
      <c r="M51" s="227"/>
    </row>
    <row r="52" spans="1:13" ht="15">
      <c r="A52" s="209" t="s">
        <v>207</v>
      </c>
      <c r="C52" s="227"/>
      <c r="D52" s="227"/>
      <c r="E52" s="227"/>
      <c r="F52" s="227"/>
      <c r="G52" s="227"/>
      <c r="H52" s="227"/>
      <c r="I52" s="227"/>
      <c r="J52" s="227"/>
      <c r="K52" s="227"/>
      <c r="L52" s="227"/>
      <c r="M52" s="227"/>
    </row>
    <row r="53" spans="1:13" ht="15">
      <c r="A53" s="209" t="s">
        <v>208</v>
      </c>
      <c r="C53" s="227"/>
      <c r="D53" s="227"/>
      <c r="E53" s="227"/>
      <c r="F53" s="227"/>
      <c r="G53" s="227"/>
      <c r="H53" s="227"/>
      <c r="I53" s="227"/>
      <c r="J53" s="227"/>
      <c r="K53" s="227"/>
      <c r="L53" s="227"/>
      <c r="M53" s="227"/>
    </row>
    <row r="54" spans="1:13" ht="15">
      <c r="A54" s="209" t="s">
        <v>209</v>
      </c>
      <c r="C54" s="227"/>
      <c r="D54" s="227"/>
      <c r="E54" s="227"/>
      <c r="F54" s="227"/>
      <c r="G54" s="227"/>
      <c r="H54" s="227"/>
      <c r="I54" s="227"/>
      <c r="J54" s="227"/>
      <c r="K54" s="227"/>
      <c r="L54" s="227"/>
      <c r="M54" s="227"/>
    </row>
    <row r="55" spans="1:15" ht="15">
      <c r="A55" s="209" t="s">
        <v>189</v>
      </c>
      <c r="C55" s="229">
        <v>0</v>
      </c>
      <c r="D55" s="229">
        <v>0.639</v>
      </c>
      <c r="E55" s="228">
        <v>0.639</v>
      </c>
      <c r="F55" s="228">
        <v>0.639</v>
      </c>
      <c r="G55" s="228">
        <v>0.639</v>
      </c>
      <c r="H55" s="228">
        <v>0.639</v>
      </c>
      <c r="I55" s="228">
        <v>0.639</v>
      </c>
      <c r="J55" s="228">
        <v>0.639</v>
      </c>
      <c r="K55" s="228">
        <v>0.639</v>
      </c>
      <c r="L55" s="228">
        <v>0.639</v>
      </c>
      <c r="M55" s="228">
        <v>0.639</v>
      </c>
      <c r="N55" s="227">
        <v>3.195</v>
      </c>
      <c r="O55" s="227">
        <v>6.39</v>
      </c>
    </row>
    <row r="56" spans="1:15" ht="15">
      <c r="A56" s="209" t="s">
        <v>190</v>
      </c>
      <c r="C56" s="229">
        <v>0</v>
      </c>
      <c r="D56" s="229">
        <v>0.173</v>
      </c>
      <c r="E56" s="228">
        <v>0.441</v>
      </c>
      <c r="F56" s="228">
        <v>0.55</v>
      </c>
      <c r="G56" s="228">
        <v>0.588</v>
      </c>
      <c r="H56" s="228">
        <v>0.613</v>
      </c>
      <c r="I56" s="228">
        <v>0.626</v>
      </c>
      <c r="J56" s="228">
        <v>0.639</v>
      </c>
      <c r="K56" s="228">
        <v>0.639</v>
      </c>
      <c r="L56" s="228">
        <v>0.639</v>
      </c>
      <c r="M56" s="228">
        <v>0.639</v>
      </c>
      <c r="N56" s="227">
        <v>2.365</v>
      </c>
      <c r="O56" s="227">
        <v>5.547000000000001</v>
      </c>
    </row>
    <row r="58" spans="1:13" ht="15">
      <c r="A58" s="209" t="s">
        <v>210</v>
      </c>
      <c r="C58" s="227"/>
      <c r="D58" s="227"/>
      <c r="E58" s="227"/>
      <c r="F58" s="227"/>
      <c r="G58" s="227"/>
      <c r="H58" s="227"/>
      <c r="I58" s="227"/>
      <c r="J58" s="227"/>
      <c r="K58" s="227"/>
      <c r="L58" s="227"/>
      <c r="M58" s="227"/>
    </row>
    <row r="59" spans="1:13" ht="15">
      <c r="A59" s="209" t="s">
        <v>211</v>
      </c>
      <c r="C59" s="227"/>
      <c r="D59" s="227"/>
      <c r="E59" s="227"/>
      <c r="F59" s="227"/>
      <c r="G59" s="227"/>
      <c r="H59" s="227"/>
      <c r="I59" s="227"/>
      <c r="J59" s="227"/>
      <c r="K59" s="227"/>
      <c r="L59" s="227"/>
      <c r="M59" s="227"/>
    </row>
    <row r="60" spans="1:15" ht="15">
      <c r="A60" s="209" t="s">
        <v>189</v>
      </c>
      <c r="C60" s="229">
        <v>0</v>
      </c>
      <c r="D60" s="229">
        <v>0</v>
      </c>
      <c r="E60" s="229">
        <v>0</v>
      </c>
      <c r="F60" s="229">
        <v>0.36</v>
      </c>
      <c r="G60" s="228">
        <v>0.36</v>
      </c>
      <c r="H60" s="228">
        <v>0.345</v>
      </c>
      <c r="I60" s="228">
        <v>0.345</v>
      </c>
      <c r="J60" s="228">
        <v>0.345</v>
      </c>
      <c r="K60" s="228">
        <v>0.345</v>
      </c>
      <c r="L60" s="228">
        <v>0.345</v>
      </c>
      <c r="M60" s="228">
        <v>0.345</v>
      </c>
      <c r="N60" s="227">
        <v>1.065</v>
      </c>
      <c r="O60" s="227">
        <v>2.79</v>
      </c>
    </row>
    <row r="61" spans="1:15" ht="15">
      <c r="A61" s="209" t="s">
        <v>190</v>
      </c>
      <c r="C61" s="229">
        <v>0</v>
      </c>
      <c r="D61" s="229">
        <v>0</v>
      </c>
      <c r="E61" s="229">
        <v>0</v>
      </c>
      <c r="F61" s="229">
        <v>0.104</v>
      </c>
      <c r="G61" s="228">
        <v>0.281</v>
      </c>
      <c r="H61" s="228">
        <v>0.325</v>
      </c>
      <c r="I61" s="228">
        <v>0.348</v>
      </c>
      <c r="J61" s="228">
        <v>0.346</v>
      </c>
      <c r="K61" s="228">
        <v>0.345</v>
      </c>
      <c r="L61" s="228">
        <v>0.345</v>
      </c>
      <c r="M61" s="228">
        <v>0.345</v>
      </c>
      <c r="N61" s="227">
        <v>0.71</v>
      </c>
      <c r="O61" s="227">
        <v>2.439</v>
      </c>
    </row>
    <row r="62" spans="3:15" ht="15">
      <c r="C62" s="229"/>
      <c r="D62" s="229"/>
      <c r="E62" s="229"/>
      <c r="F62" s="229"/>
      <c r="G62" s="228"/>
      <c r="H62" s="228"/>
      <c r="I62" s="228"/>
      <c r="J62" s="228"/>
      <c r="K62" s="228"/>
      <c r="L62" s="228"/>
      <c r="M62" s="228"/>
      <c r="N62" s="227"/>
      <c r="O62" s="227"/>
    </row>
    <row r="63" spans="1:15" ht="15">
      <c r="A63" s="209" t="s">
        <v>212</v>
      </c>
      <c r="C63" s="229"/>
      <c r="D63" s="229"/>
      <c r="E63" s="229"/>
      <c r="F63" s="229"/>
      <c r="G63" s="228"/>
      <c r="H63" s="228"/>
      <c r="I63" s="228"/>
      <c r="J63" s="228"/>
      <c r="K63" s="228"/>
      <c r="L63" s="228"/>
      <c r="M63" s="228"/>
      <c r="N63" s="227"/>
      <c r="O63" s="227"/>
    </row>
    <row r="64" spans="1:15" ht="15">
      <c r="A64" s="209" t="s">
        <v>213</v>
      </c>
      <c r="C64" s="229"/>
      <c r="D64" s="229"/>
      <c r="E64" s="229"/>
      <c r="F64" s="229"/>
      <c r="G64" s="228"/>
      <c r="H64" s="228"/>
      <c r="I64" s="228"/>
      <c r="J64" s="228"/>
      <c r="K64" s="228"/>
      <c r="L64" s="228"/>
      <c r="M64" s="228"/>
      <c r="N64" s="227"/>
      <c r="O64" s="227"/>
    </row>
    <row r="65" spans="1:15" ht="15">
      <c r="A65" s="209" t="s">
        <v>189</v>
      </c>
      <c r="C65" s="229">
        <v>0</v>
      </c>
      <c r="D65" s="229">
        <v>0</v>
      </c>
      <c r="E65" s="229">
        <v>0</v>
      </c>
      <c r="F65" s="229">
        <v>0</v>
      </c>
      <c r="G65" s="229">
        <v>0</v>
      </c>
      <c r="H65" s="229">
        <v>0</v>
      </c>
      <c r="I65" s="229">
        <v>0</v>
      </c>
      <c r="J65" s="229">
        <v>0</v>
      </c>
      <c r="K65" s="229">
        <v>0</v>
      </c>
      <c r="L65" s="230">
        <v>4.9</v>
      </c>
      <c r="M65" s="230">
        <v>4.9</v>
      </c>
      <c r="N65" s="227">
        <v>0</v>
      </c>
      <c r="O65" s="227">
        <v>9.8</v>
      </c>
    </row>
    <row r="66" spans="1:15" ht="15">
      <c r="A66" s="209" t="s">
        <v>190</v>
      </c>
      <c r="C66" s="229">
        <v>0</v>
      </c>
      <c r="D66" s="229">
        <v>0</v>
      </c>
      <c r="E66" s="229">
        <v>0</v>
      </c>
      <c r="F66" s="229">
        <v>0</v>
      </c>
      <c r="G66" s="229">
        <v>0</v>
      </c>
      <c r="H66" s="229">
        <v>0</v>
      </c>
      <c r="I66" s="229">
        <v>0</v>
      </c>
      <c r="J66" s="229">
        <v>0</v>
      </c>
      <c r="K66" s="229">
        <v>0</v>
      </c>
      <c r="L66" s="230">
        <v>1.323</v>
      </c>
      <c r="M66" s="230">
        <v>4.851</v>
      </c>
      <c r="N66" s="227">
        <v>0</v>
      </c>
      <c r="O66" s="227">
        <v>6.1739999999999995</v>
      </c>
    </row>
    <row r="67" spans="1:13" ht="15">
      <c r="A67" s="224"/>
      <c r="C67" s="227"/>
      <c r="D67" s="227"/>
      <c r="E67" s="227"/>
      <c r="F67" s="227"/>
      <c r="G67" s="227"/>
      <c r="H67" s="227"/>
      <c r="I67" s="227"/>
      <c r="J67" s="227"/>
      <c r="K67" s="227"/>
      <c r="L67" s="227"/>
      <c r="M67" s="227"/>
    </row>
    <row r="68" ht="15">
      <c r="A68" s="209" t="s">
        <v>206</v>
      </c>
    </row>
    <row r="69" ht="15">
      <c r="A69" s="209" t="s">
        <v>214</v>
      </c>
    </row>
    <row r="70" ht="17.25">
      <c r="A70" s="209" t="s">
        <v>226</v>
      </c>
    </row>
    <row r="71" spans="1:15" ht="15">
      <c r="A71" s="209" t="s">
        <v>189</v>
      </c>
      <c r="C71" s="229">
        <v>0</v>
      </c>
      <c r="D71" s="229">
        <v>37.624</v>
      </c>
      <c r="E71" s="228">
        <v>37.624</v>
      </c>
      <c r="F71" s="228">
        <v>37.624</v>
      </c>
      <c r="G71" s="228">
        <v>37.624</v>
      </c>
      <c r="H71" s="228">
        <v>37.624</v>
      </c>
      <c r="I71" s="228">
        <v>37.624</v>
      </c>
      <c r="J71" s="228">
        <v>37.624</v>
      </c>
      <c r="K71" s="228">
        <v>37.624</v>
      </c>
      <c r="L71" s="228">
        <v>37.624</v>
      </c>
      <c r="M71" s="228">
        <v>37.624</v>
      </c>
      <c r="N71" s="227">
        <v>188.12</v>
      </c>
      <c r="O71" s="227">
        <v>376.24</v>
      </c>
    </row>
    <row r="72" spans="1:15" ht="15">
      <c r="A72" s="209" t="s">
        <v>190</v>
      </c>
      <c r="C72" s="229">
        <v>0</v>
      </c>
      <c r="D72" s="229">
        <v>0</v>
      </c>
      <c r="E72" s="228">
        <v>0</v>
      </c>
      <c r="F72" s="228">
        <v>0</v>
      </c>
      <c r="G72" s="228">
        <v>0</v>
      </c>
      <c r="H72" s="228">
        <v>0</v>
      </c>
      <c r="I72" s="228">
        <v>0</v>
      </c>
      <c r="J72" s="228">
        <v>0</v>
      </c>
      <c r="K72" s="228">
        <v>0</v>
      </c>
      <c r="L72" s="228">
        <v>0</v>
      </c>
      <c r="M72" s="228">
        <v>0</v>
      </c>
      <c r="N72" s="227">
        <v>0</v>
      </c>
      <c r="O72" s="227">
        <v>0</v>
      </c>
    </row>
    <row r="73" spans="1:13" ht="15">
      <c r="A73" s="224"/>
      <c r="C73" s="227"/>
      <c r="D73" s="227"/>
      <c r="E73" s="227"/>
      <c r="F73" s="227"/>
      <c r="G73" s="227"/>
      <c r="H73" s="227"/>
      <c r="I73" s="227"/>
      <c r="J73" s="227"/>
      <c r="K73" s="227"/>
      <c r="L73" s="227"/>
      <c r="M73" s="227"/>
    </row>
    <row r="74" spans="1:13" ht="15">
      <c r="A74" s="209" t="s">
        <v>215</v>
      </c>
      <c r="C74" s="228"/>
      <c r="D74" s="228"/>
      <c r="E74" s="228"/>
      <c r="F74" s="228"/>
      <c r="G74" s="227"/>
      <c r="H74" s="227"/>
      <c r="I74" s="227"/>
      <c r="J74" s="227"/>
      <c r="K74" s="227"/>
      <c r="L74" s="227"/>
      <c r="M74" s="227"/>
    </row>
    <row r="75" spans="1:13" ht="15">
      <c r="A75" s="209" t="s">
        <v>214</v>
      </c>
      <c r="C75" s="228"/>
      <c r="D75" s="228"/>
      <c r="E75" s="228"/>
      <c r="F75" s="228"/>
      <c r="G75" s="227"/>
      <c r="H75" s="227"/>
      <c r="I75" s="227"/>
      <c r="J75" s="227"/>
      <c r="K75" s="227"/>
      <c r="L75" s="227"/>
      <c r="M75" s="227"/>
    </row>
    <row r="76" spans="1:13" ht="17.25">
      <c r="A76" s="209" t="s">
        <v>226</v>
      </c>
      <c r="C76" s="228"/>
      <c r="D76" s="228"/>
      <c r="E76" s="228"/>
      <c r="F76" s="228"/>
      <c r="G76" s="227"/>
      <c r="H76" s="227"/>
      <c r="I76" s="227"/>
      <c r="J76" s="227"/>
      <c r="K76" s="227"/>
      <c r="L76" s="227"/>
      <c r="M76" s="227"/>
    </row>
    <row r="77" spans="1:15" ht="15">
      <c r="A77" s="209" t="s">
        <v>189</v>
      </c>
      <c r="C77" s="231">
        <v>1.95</v>
      </c>
      <c r="D77" s="231">
        <v>3.82</v>
      </c>
      <c r="E77" s="231">
        <v>3.82</v>
      </c>
      <c r="F77" s="231">
        <v>3.82</v>
      </c>
      <c r="G77" s="231">
        <v>3.82</v>
      </c>
      <c r="H77" s="231">
        <v>3.82</v>
      </c>
      <c r="I77" s="231">
        <v>3.82</v>
      </c>
      <c r="J77" s="231">
        <v>3.82</v>
      </c>
      <c r="K77" s="231">
        <v>3.82</v>
      </c>
      <c r="L77" s="231">
        <v>3.82</v>
      </c>
      <c r="M77" s="231">
        <v>3.82</v>
      </c>
      <c r="N77" s="227">
        <v>19.1</v>
      </c>
      <c r="O77" s="227">
        <v>38.2</v>
      </c>
    </row>
    <row r="78" spans="1:15" ht="15">
      <c r="A78" s="209" t="s">
        <v>190</v>
      </c>
      <c r="C78" s="231">
        <v>0</v>
      </c>
      <c r="D78" s="231">
        <v>0</v>
      </c>
      <c r="E78" s="231">
        <v>0</v>
      </c>
      <c r="F78" s="231">
        <v>0</v>
      </c>
      <c r="G78" s="231">
        <v>0</v>
      </c>
      <c r="H78" s="231">
        <v>0</v>
      </c>
      <c r="I78" s="231">
        <v>0</v>
      </c>
      <c r="J78" s="231">
        <v>0</v>
      </c>
      <c r="K78" s="231">
        <v>0</v>
      </c>
      <c r="L78" s="231">
        <v>0</v>
      </c>
      <c r="M78" s="231">
        <v>0</v>
      </c>
      <c r="N78" s="232">
        <v>0</v>
      </c>
      <c r="O78" s="232">
        <v>0</v>
      </c>
    </row>
    <row r="79" spans="3:15" ht="15">
      <c r="C79" s="231"/>
      <c r="D79" s="231"/>
      <c r="E79" s="231"/>
      <c r="F79" s="231"/>
      <c r="G79" s="231"/>
      <c r="H79" s="231"/>
      <c r="I79" s="231"/>
      <c r="J79" s="231"/>
      <c r="K79" s="231"/>
      <c r="L79" s="231"/>
      <c r="M79" s="231"/>
      <c r="N79" s="232"/>
      <c r="O79" s="232"/>
    </row>
    <row r="80" spans="1:13" ht="15">
      <c r="A80" s="209" t="s">
        <v>216</v>
      </c>
      <c r="C80" s="228"/>
      <c r="D80" s="228"/>
      <c r="E80" s="228"/>
      <c r="F80" s="228"/>
      <c r="G80" s="228"/>
      <c r="H80" s="228"/>
      <c r="I80" s="228"/>
      <c r="J80" s="227"/>
      <c r="K80" s="227"/>
      <c r="L80" s="227"/>
      <c r="M80" s="227"/>
    </row>
    <row r="81" spans="1:15" ht="15">
      <c r="A81" s="209" t="s">
        <v>196</v>
      </c>
      <c r="C81" s="228">
        <v>0.001</v>
      </c>
      <c r="D81" s="228">
        <v>0.001</v>
      </c>
      <c r="E81" s="228">
        <v>0.001</v>
      </c>
      <c r="F81" s="228">
        <v>0.001</v>
      </c>
      <c r="G81" s="228">
        <v>0.001</v>
      </c>
      <c r="H81" s="228">
        <v>0.001</v>
      </c>
      <c r="I81" s="228">
        <v>0.001</v>
      </c>
      <c r="J81" s="228">
        <v>0.001</v>
      </c>
      <c r="K81" s="228">
        <v>0.001</v>
      </c>
      <c r="L81" s="228">
        <v>0.001</v>
      </c>
      <c r="M81" s="228">
        <v>0.001</v>
      </c>
      <c r="N81" s="227">
        <v>0.005</v>
      </c>
      <c r="O81" s="227">
        <v>0.01</v>
      </c>
    </row>
    <row r="82" spans="1:15" ht="15">
      <c r="A82" s="209" t="s">
        <v>197</v>
      </c>
      <c r="C82" s="228">
        <v>0.001</v>
      </c>
      <c r="D82" s="228">
        <v>0.001</v>
      </c>
      <c r="E82" s="228">
        <v>0.001</v>
      </c>
      <c r="F82" s="228">
        <v>0.001</v>
      </c>
      <c r="G82" s="228">
        <v>0.001</v>
      </c>
      <c r="H82" s="228">
        <v>0.001</v>
      </c>
      <c r="I82" s="228">
        <v>-0.164</v>
      </c>
      <c r="J82" s="228">
        <v>-0.066</v>
      </c>
      <c r="K82" s="228">
        <v>-0.021</v>
      </c>
      <c r="L82" s="228">
        <v>-0.002</v>
      </c>
      <c r="M82" s="228">
        <v>-0.004</v>
      </c>
      <c r="N82" s="227">
        <v>0.005</v>
      </c>
      <c r="O82" s="227">
        <v>-0.252</v>
      </c>
    </row>
    <row r="84" spans="1:15" ht="15">
      <c r="A84" s="225" t="s">
        <v>77</v>
      </c>
      <c r="B84" s="225"/>
      <c r="C84" s="233"/>
      <c r="D84" s="233"/>
      <c r="E84" s="233"/>
      <c r="F84" s="233"/>
      <c r="G84" s="233"/>
      <c r="H84" s="233"/>
      <c r="I84" s="233"/>
      <c r="J84" s="233"/>
      <c r="K84" s="233"/>
      <c r="L84" s="233"/>
      <c r="M84" s="233"/>
      <c r="N84" s="225"/>
      <c r="O84" s="225"/>
    </row>
    <row r="85" spans="1:15" ht="15">
      <c r="A85" s="225" t="s">
        <v>189</v>
      </c>
      <c r="B85" s="225"/>
      <c r="C85" s="234">
        <v>2.052</v>
      </c>
      <c r="D85" s="234">
        <v>47.306000000000004</v>
      </c>
      <c r="E85" s="234">
        <v>68.00300000000001</v>
      </c>
      <c r="F85" s="234">
        <v>68.819</v>
      </c>
      <c r="G85" s="234">
        <v>135.306</v>
      </c>
      <c r="H85" s="234">
        <v>148.261</v>
      </c>
      <c r="I85" s="234">
        <v>146.411</v>
      </c>
      <c r="J85" s="234">
        <v>145.17600000000002</v>
      </c>
      <c r="K85" s="234">
        <v>145.473</v>
      </c>
      <c r="L85" s="234">
        <v>150.949</v>
      </c>
      <c r="M85" s="234">
        <v>152.828</v>
      </c>
      <c r="N85" s="235">
        <v>467.695</v>
      </c>
      <c r="O85" s="235">
        <v>1208.5320000000002</v>
      </c>
    </row>
    <row r="86" spans="1:15" ht="15">
      <c r="A86" s="225" t="s">
        <v>190</v>
      </c>
      <c r="B86" s="225"/>
      <c r="C86" s="234">
        <v>0.067</v>
      </c>
      <c r="D86" s="234">
        <v>4.255</v>
      </c>
      <c r="E86" s="234">
        <v>20.387</v>
      </c>
      <c r="F86" s="234">
        <v>26.524</v>
      </c>
      <c r="G86" s="234">
        <v>91.95400000000001</v>
      </c>
      <c r="H86" s="234">
        <v>108.63</v>
      </c>
      <c r="I86" s="234">
        <v>104.40299999999999</v>
      </c>
      <c r="J86" s="234">
        <v>103.467</v>
      </c>
      <c r="K86" s="234">
        <v>103.94399999999999</v>
      </c>
      <c r="L86" s="234">
        <v>106.076</v>
      </c>
      <c r="M86" s="234">
        <v>111.64600000000002</v>
      </c>
      <c r="N86" s="235">
        <v>251.75</v>
      </c>
      <c r="O86" s="235">
        <v>781.2860000000001</v>
      </c>
    </row>
    <row r="87" spans="3:13" ht="15">
      <c r="C87" s="236"/>
      <c r="D87" s="236"/>
      <c r="E87" s="236"/>
      <c r="F87" s="236"/>
      <c r="G87" s="236"/>
      <c r="H87" s="236"/>
      <c r="I87" s="236"/>
      <c r="J87" s="236"/>
      <c r="K87" s="236"/>
      <c r="L87" s="236"/>
      <c r="M87" s="236"/>
    </row>
    <row r="88" spans="1:15" ht="15">
      <c r="A88" s="226"/>
      <c r="B88" s="226"/>
      <c r="C88" s="237"/>
      <c r="D88" s="241"/>
      <c r="E88" s="241"/>
      <c r="F88" s="241"/>
      <c r="G88" s="241"/>
      <c r="H88" s="241"/>
      <c r="I88" s="241"/>
      <c r="J88" s="241"/>
      <c r="K88" s="241"/>
      <c r="L88" s="241"/>
      <c r="M88" s="241"/>
      <c r="N88" s="241"/>
      <c r="O88" s="241"/>
    </row>
    <row r="89" spans="1:13" ht="15">
      <c r="A89" s="209" t="s">
        <v>55</v>
      </c>
      <c r="C89" s="242"/>
      <c r="D89" s="227"/>
      <c r="E89" s="227"/>
      <c r="F89" s="227"/>
      <c r="G89" s="227"/>
      <c r="H89" s="227"/>
      <c r="I89" s="227"/>
      <c r="J89" s="227"/>
      <c r="K89" s="227"/>
      <c r="L89" s="227"/>
      <c r="M89" s="227"/>
    </row>
    <row r="90" spans="1:13" ht="15">
      <c r="A90" s="224"/>
      <c r="C90" s="242"/>
      <c r="D90" s="242"/>
      <c r="E90" s="242"/>
      <c r="F90" s="242"/>
      <c r="G90" s="242"/>
      <c r="H90" s="242"/>
      <c r="I90" s="242"/>
      <c r="J90" s="242"/>
      <c r="K90" s="242"/>
      <c r="L90" s="242"/>
      <c r="M90" s="242"/>
    </row>
    <row r="91" spans="1:13" ht="15">
      <c r="A91" s="209" t="s">
        <v>217</v>
      </c>
      <c r="C91" s="242"/>
      <c r="D91" s="242"/>
      <c r="E91" s="242"/>
      <c r="F91" s="242"/>
      <c r="G91" s="242"/>
      <c r="H91" s="242"/>
      <c r="I91" s="242"/>
      <c r="J91" s="242"/>
      <c r="K91" s="242"/>
      <c r="L91" s="242"/>
      <c r="M91" s="242"/>
    </row>
    <row r="92" spans="1:13" ht="15">
      <c r="A92" s="224"/>
      <c r="C92" s="242"/>
      <c r="D92" s="242"/>
      <c r="E92" s="242"/>
      <c r="F92" s="242"/>
      <c r="G92" s="242"/>
      <c r="H92" s="242"/>
      <c r="I92" s="242"/>
      <c r="J92" s="242"/>
      <c r="K92" s="242"/>
      <c r="L92" s="242"/>
      <c r="M92" s="242"/>
    </row>
    <row r="93" spans="1:13" ht="15">
      <c r="A93" s="209" t="s">
        <v>218</v>
      </c>
      <c r="C93" s="242"/>
      <c r="D93" s="242"/>
      <c r="E93" s="242"/>
      <c r="F93" s="242"/>
      <c r="G93" s="242"/>
      <c r="H93" s="242"/>
      <c r="I93" s="242"/>
      <c r="J93" s="242"/>
      <c r="K93" s="242"/>
      <c r="L93" s="242"/>
      <c r="M93" s="242"/>
    </row>
    <row r="94" spans="1:13" ht="15">
      <c r="A94" s="209" t="s">
        <v>219</v>
      </c>
      <c r="C94" s="242"/>
      <c r="D94" s="242"/>
      <c r="E94" s="242"/>
      <c r="F94" s="242"/>
      <c r="G94" s="242"/>
      <c r="H94" s="242"/>
      <c r="I94" s="242"/>
      <c r="J94" s="242"/>
      <c r="K94" s="242"/>
      <c r="L94" s="242"/>
      <c r="M94" s="242"/>
    </row>
    <row r="95" spans="1:13" ht="15">
      <c r="A95" s="209" t="s">
        <v>220</v>
      </c>
      <c r="C95" s="242"/>
      <c r="D95" s="242"/>
      <c r="E95" s="242"/>
      <c r="F95" s="242"/>
      <c r="G95" s="242"/>
      <c r="H95" s="242"/>
      <c r="I95" s="242"/>
      <c r="J95" s="242"/>
      <c r="K95" s="242"/>
      <c r="L95" s="242"/>
      <c r="M95" s="242"/>
    </row>
    <row r="96" spans="1:13" ht="15">
      <c r="A96" s="224"/>
      <c r="C96" s="242"/>
      <c r="D96" s="242"/>
      <c r="E96" s="242"/>
      <c r="F96" s="242"/>
      <c r="G96" s="242"/>
      <c r="H96" s="242"/>
      <c r="I96" s="242"/>
      <c r="J96" s="242"/>
      <c r="K96" s="242"/>
      <c r="L96" s="242"/>
      <c r="M96" s="242"/>
    </row>
    <row r="97" spans="1:13" ht="15">
      <c r="A97" s="209" t="s">
        <v>221</v>
      </c>
      <c r="D97" s="242"/>
      <c r="E97" s="242"/>
      <c r="F97" s="242"/>
      <c r="G97" s="242"/>
      <c r="H97" s="242"/>
      <c r="I97" s="242"/>
      <c r="J97" s="242"/>
      <c r="K97" s="242"/>
      <c r="L97" s="242"/>
      <c r="M97" s="242"/>
    </row>
    <row r="98" spans="4:13" ht="15">
      <c r="D98" s="242"/>
      <c r="E98" s="242"/>
      <c r="F98" s="242"/>
      <c r="G98" s="242"/>
      <c r="H98" s="242"/>
      <c r="I98" s="242"/>
      <c r="J98" s="242"/>
      <c r="K98" s="242"/>
      <c r="L98" s="242"/>
      <c r="M98" s="242"/>
    </row>
    <row r="99" spans="1:13" ht="15">
      <c r="A99" s="209" t="s">
        <v>222</v>
      </c>
      <c r="D99" s="242"/>
      <c r="E99" s="242"/>
      <c r="F99" s="242"/>
      <c r="G99" s="242"/>
      <c r="H99" s="242"/>
      <c r="I99" s="242"/>
      <c r="J99" s="242"/>
      <c r="K99" s="242"/>
      <c r="L99" s="242"/>
      <c r="M99" s="242"/>
    </row>
    <row r="100" spans="1:13" ht="15">
      <c r="A100" s="209" t="s">
        <v>223</v>
      </c>
      <c r="D100" s="242"/>
      <c r="E100" s="242"/>
      <c r="F100" s="242"/>
      <c r="G100" s="242"/>
      <c r="H100" s="242"/>
      <c r="I100" s="242"/>
      <c r="J100" s="242"/>
      <c r="K100" s="242"/>
      <c r="L100" s="242"/>
      <c r="M100" s="242"/>
    </row>
    <row r="101" spans="1:15" ht="15">
      <c r="A101" s="224"/>
      <c r="B101" s="224"/>
      <c r="C101" s="224"/>
      <c r="D101" s="224"/>
      <c r="E101" s="224"/>
      <c r="F101" s="224"/>
      <c r="G101" s="224"/>
      <c r="H101" s="224"/>
      <c r="I101" s="224"/>
      <c r="J101" s="224"/>
      <c r="K101" s="224"/>
      <c r="L101" s="224"/>
      <c r="M101" s="224"/>
      <c r="N101" s="224"/>
      <c r="O101" s="224"/>
    </row>
  </sheetData>
  <printOptions/>
  <pageMargins left="0.5" right="0.5" top="0.5" bottom="0.5" header="0" footer="0"/>
  <pageSetup fitToHeight="1" fitToWidth="1" horizontalDpi="600" verticalDpi="600" orientation="portrait" scale="4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Congressional Budget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2009-03-24T21:09:30Z</dcterms:created>
  <dcterms:modified xsi:type="dcterms:W3CDTF">2009-04-06T15:43:31Z</dcterms:modified>
  <cp:category/>
  <cp:version/>
  <cp:contentType/>
  <cp:contentStatus/>
</cp:coreProperties>
</file>